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ResearchEnvironments/Shared Documents/General/RE 2023-24 Call documents/"/>
    </mc:Choice>
  </mc:AlternateContent>
  <xr:revisionPtr revIDLastSave="0" documentId="8_{DFAFC52E-DEE9-4082-A4AD-5F992E5B2372}" xr6:coauthVersionLast="47" xr6:coauthVersionMax="47" xr10:uidLastSave="{00000000-0000-0000-0000-000000000000}"/>
  <bookViews>
    <workbookView xWindow="4800" yWindow="2840" windowWidth="14400" windowHeight="7360" firstSheet="1" activeTab="1" xr2:uid="{00000000-000D-0000-FFFF-FFFF00000000}"/>
  </bookViews>
  <sheets>
    <sheet name="Instructions" sheetId="1" r:id="rId1"/>
    <sheet name="Egypt" sheetId="7" r:id="rId2"/>
    <sheet name="Iraq" sheetId="6" r:id="rId3"/>
    <sheet name="Thailand" sheetId="5" r:id="rId4"/>
    <sheet name="Turkey" sheetId="3" r:id="rId5"/>
    <sheet name="United Kingdom" sheetId="4" r:id="rId6"/>
    <sheet name="Proposed Budget" sheetId="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ddl5FgC/6vcXixFVBGyBOXklsww=="/>
    </ext>
  </extLst>
</workbook>
</file>

<file path=xl/calcChain.xml><?xml version="1.0" encoding="utf-8"?>
<calcChain xmlns="http://schemas.openxmlformats.org/spreadsheetml/2006/main">
  <c r="H61" i="2" l="1"/>
  <c r="G61" i="2"/>
  <c r="F61" i="2"/>
  <c r="E61" i="2"/>
  <c r="H52" i="2"/>
  <c r="G52" i="2"/>
  <c r="F52" i="2"/>
  <c r="E52" i="2"/>
  <c r="H44" i="2"/>
  <c r="G44" i="2"/>
  <c r="F44" i="2"/>
  <c r="E44" i="2"/>
  <c r="H29" i="2"/>
  <c r="G29" i="2"/>
  <c r="F29" i="2"/>
  <c r="E29" i="2"/>
  <c r="H21" i="2"/>
  <c r="G21" i="2"/>
  <c r="F21" i="2"/>
  <c r="E21" i="2"/>
  <c r="F62" i="2" l="1"/>
  <c r="E62" i="2"/>
  <c r="H62" i="2"/>
</calcChain>
</file>

<file path=xl/sharedStrings.xml><?xml version="1.0" encoding="utf-8"?>
<sst xmlns="http://schemas.openxmlformats.org/spreadsheetml/2006/main" count="229" uniqueCount="135">
  <si>
    <t>Research Enviroments - Going Global Partnerships - Grant Application - Guidance Notes</t>
  </si>
  <si>
    <t xml:space="preserve">British Council Travel and Subsistence Rules </t>
  </si>
  <si>
    <t>Flights</t>
  </si>
  <si>
    <t>Economy</t>
  </si>
  <si>
    <t>All flights (with exceptions below)</t>
  </si>
  <si>
    <t>Other Categories</t>
  </si>
  <si>
    <t>Business class travel (and above) is not permitted.</t>
  </si>
  <si>
    <t>Premium economy can be considered ONLY under the following circumstances:</t>
  </si>
  <si>
    <t>1. Disability or other well-being concerns (i.e. recognised medical conditions where reasonable adjustments, or adjustments for temporary conditions, are proscribed by a medical practitioner)</t>
  </si>
  <si>
    <t>2. Safety concerns (e.g. access to a more secure lounge in fragile states in order to avoid being in open departure halls)</t>
  </si>
  <si>
    <t>Notes: Premium economy will only be considered under the above circumstance. Approval MUST be obtained by the British Council before the tickets are purchased</t>
  </si>
  <si>
    <t>Trains</t>
  </si>
  <si>
    <t>Standard class travel, or the equivalent or closest to, on all train journeys. No First Class train travel is permitted.</t>
  </si>
  <si>
    <t>Taxis</t>
  </si>
  <si>
    <t>Only covered for airport transfers. Plus travel between accommodation and higher eduation institute, when visiting partner institute.</t>
  </si>
  <si>
    <t xml:space="preserve">Accomodation and Subsistence </t>
  </si>
  <si>
    <t>Follow the reasonable rates for accomodation and meals in the relevant country tab of this document.</t>
  </si>
  <si>
    <t xml:space="preserve">Accommodation and meals costs are only for personnel working directly on the grant-funded project. </t>
  </si>
  <si>
    <t>Receipts</t>
  </si>
  <si>
    <t xml:space="preserve">All receipts for travel, accomodation and subsistence costs must be submitted with interim and final reports. </t>
  </si>
  <si>
    <t xml:space="preserve">There is no minimum spend for keeping and submitting receipts for travel, accommodation and subsistence costs. </t>
  </si>
  <si>
    <t>For project costs other than travel, accomodation and subsistence, receipts are required for payments greater than £250</t>
  </si>
  <si>
    <t xml:space="preserve">If receipts are not in GBP, please include a record of the exchange rate used to calculate costs, this could be a screenshot from a currency exchange website, or other relevant documents. </t>
  </si>
  <si>
    <t>Currency: Egyptian Pounds or US Dollars</t>
  </si>
  <si>
    <t>Reasonable rates:</t>
  </si>
  <si>
    <t>​</t>
  </si>
  <si>
    <t>Meals rates (local currency unless otherwise specified)</t>
  </si>
  <si>
    <t>Breakfast (if applicable):</t>
  </si>
  <si>
    <t>If travelling before 6.30 am or if breakfast is not provided by the hotel. </t>
  </si>
  <si>
    <t>$15.00 USD</t>
  </si>
  <si>
    <t>Lunch (if applicable)</t>
  </si>
  <si>
    <t>$30.00</t>
  </si>
  <si>
    <t>Dinner (if applicable)</t>
  </si>
  <si>
    <t>Lunch and dinner rates are interchangeable depending on local custom and tradition and to accommodate changes in the times of taking the main meal of the day.</t>
  </si>
  <si>
    <t>Accommodation rates guidance by city (local currency unless otherwise specified)</t>
  </si>
  <si>
    <t xml:space="preserve">Cairo </t>
  </si>
  <si>
    <t>75-150 USD Average hotel</t>
  </si>
  <si>
    <t>Sharm El Sheikh</t>
  </si>
  <si>
    <t xml:space="preserve">Luxor </t>
  </si>
  <si>
    <t>Elsewhere</t>
  </si>
  <si>
    <t>Currency: Iraqi Dinar or US Dollars</t>
  </si>
  <si>
    <t xml:space="preserve">$10 </t>
  </si>
  <si>
    <t>$15</t>
  </si>
  <si>
    <t>$20</t>
  </si>
  <si>
    <t>Baghdad</t>
  </si>
  <si>
    <t xml:space="preserve">$130-150 </t>
  </si>
  <si>
    <t>Erbil</t>
  </si>
  <si>
    <t>$100</t>
  </si>
  <si>
    <t>Currency: Baht | </t>
  </si>
  <si>
    <t>450.00 THB</t>
  </si>
  <si>
    <t>884.50 THB</t>
  </si>
  <si>
    <t xml:space="preserve">1,354.00 THB </t>
  </si>
  <si>
    <t>Bangkok</t>
  </si>
  <si>
    <t>Maximum room rate of 5,442 THB per night​</t>
  </si>
  <si>
    <t>Maximum room rate of 2,600 THB per night​</t>
  </si>
  <si>
    <t>Currency: Turkish Liras or Euros</t>
  </si>
  <si>
    <t>Breakfast (if applicable)</t>
  </si>
  <si>
    <t>(If travelling before 6.30 am or if it's not provided by the hotel):</t>
  </si>
  <si>
    <t>TRY 75,00 </t>
  </si>
  <si>
    <t>Lunch (if applicable):</t>
  </si>
  <si>
    <t>TRY 200.00</t>
  </si>
  <si>
    <t>Dinner (if applicable):</t>
  </si>
  <si>
    <t>TRY 410.00    </t>
  </si>
  <si>
    <t> Lunch and dinner rates are interchangeable depending on local custom and tradition and to accommodate changes in the times of taking the main meal of the day.</t>
  </si>
  <si>
    <t>ANKARA</t>
  </si>
  <si>
    <t>Single : 1600 TL + VAT (including breakfast) </t>
  </si>
  <si>
    <t>Double: 2000 TL + VAT (including breakfast) ) </t>
  </si>
  <si>
    <t>ISTANBUL</t>
  </si>
  <si>
    <t>SNG Room rate per night: 100 EURO + VAT (including breakfast)</t>
  </si>
  <si>
    <t>DBL Room rate per night: 120 EURO + VAT (including breakfast)</t>
  </si>
  <si>
    <t xml:space="preserve">Currency: Pound Sterling </t>
  </si>
  <si>
    <t>Reasonable rates​:</t>
  </si>
  <si>
    <t>The reasonable meal rate for breakfast is £5.</t>
  </si>
  <si>
    <t>The reasonable meal rate for lunch is £8.</t>
  </si>
  <si>
    <t>​The reasonable meal rate for dinner is £30.</t>
  </si>
  <si>
    <t>Edinburgh</t>
  </si>
  <si>
    <t>£80 - £90</t>
  </si>
  <si>
    <t>London</t>
  </si>
  <si>
    <t>Maximum spend £160, although exceptions may be justifiable for health, well-being, security issues or due to certain peak periods when London hotels are busy.</t>
  </si>
  <si>
    <t>Manchester</t>
  </si>
  <si>
    <t>£70 - £80</t>
  </si>
  <si>
    <t>£60 - £80</t>
  </si>
  <si>
    <t>Going Global Partnerships, Research Environments Grant Application Proposed Budget Template</t>
  </si>
  <si>
    <t>Yes</t>
  </si>
  <si>
    <t>Project Title</t>
  </si>
  <si>
    <t>Project Ref No.</t>
  </si>
  <si>
    <t>[office use only]</t>
  </si>
  <si>
    <t>No</t>
  </si>
  <si>
    <t>Applicant name</t>
  </si>
  <si>
    <t>Applicant institution</t>
  </si>
  <si>
    <t>N/A</t>
  </si>
  <si>
    <t>Total Grant requested</t>
  </si>
  <si>
    <t>Partner country</t>
  </si>
  <si>
    <t>Project start date</t>
  </si>
  <si>
    <t>Project end date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</si>
  <si>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</si>
  <si>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r>
      <rPr>
        <b/>
        <u/>
        <sz val="12"/>
        <color theme="1"/>
        <rFont val="Arial"/>
        <family val="2"/>
      </rPr>
      <t>PERMANENT STAFF COSTS</t>
    </r>
    <r>
      <rPr>
        <sz val="12"/>
        <color theme="1"/>
        <rFont val="Arial"/>
        <family val="2"/>
      </rPr>
      <t xml:space="preserve"> - Please input staff costs for staff of Lead Applicant (UK) and Partner institution working on the project here.</t>
    </r>
  </si>
  <si>
    <t>Cost Description (include staff name, role, country etc.)</t>
  </si>
  <si>
    <t>Number of units (days or hours etc.)</t>
  </si>
  <si>
    <t>Unit Rate (per hour or per day)  Please indicate currency.</t>
  </si>
  <si>
    <t>Related Activity/Output</t>
  </si>
  <si>
    <t>Planned match funding or inkind support, if applicable. (Leave blank, if not applicable)</t>
  </si>
  <si>
    <t>Costs - convert to Sterling (GBP) and state exchange rate for non-GBP costs</t>
  </si>
  <si>
    <t>Additional funding / In-kind contribution from UK partner or additional sources</t>
  </si>
  <si>
    <t>Receipt or evidence included</t>
  </si>
  <si>
    <t>Reciept number. Please number and refer to, for all applicable lines</t>
  </si>
  <si>
    <t>Additional Comments</t>
  </si>
  <si>
    <t>Enter Country Name</t>
  </si>
  <si>
    <t>UK</t>
  </si>
  <si>
    <r>
      <rPr>
        <b/>
        <u/>
        <sz val="12"/>
        <color theme="1"/>
        <rFont val="Arial"/>
        <family val="2"/>
      </rPr>
      <t>PROJECT STAFF COSTS</t>
    </r>
    <r>
      <rPr>
        <sz val="10"/>
        <color theme="1"/>
        <rFont val="Arial"/>
        <family val="2"/>
      </rPr>
      <t xml:space="preserve"> - e.g. temporary research or project staff recruited specifically for this project</t>
    </r>
  </si>
  <si>
    <t>Unit Rate (per hour or per day)  Please indicate currency</t>
  </si>
  <si>
    <t>Planned match funding or inkind support, if applicable. (Leave in blank, if not applicable)</t>
  </si>
  <si>
    <t>ADD ROWS ABOVE THIS LINE TO PRESERVE TOTALS</t>
  </si>
  <si>
    <t>Section 1 subtotal</t>
  </si>
  <si>
    <t>2. RESEARCH-RELATED COSTS - limited to 20% of the total budget if incurred in the UK</t>
  </si>
  <si>
    <t>Costs related to research or activities, such as consultancy, access, training, etc.</t>
  </si>
  <si>
    <t>Section 2 subtotal</t>
  </si>
  <si>
    <t>3. OPERATIONAL / ACTIVITY COSTS (please note Travel expenses are limited to 20% - please see Application Guidance document for more details)</t>
  </si>
  <si>
    <t xml:space="preserve">Items (e.g., Travel costs, venue hire, stationery or printing worksheet for used in training etc.). Please group items. There is no need to add a new line for each costs. An explaination may be provided in the final column. Please refer to Eligible and Ineligible Costs for details. </t>
  </si>
  <si>
    <t>Cost Description (incl. description of goods/service, unit rate)</t>
  </si>
  <si>
    <t>Section 3 subtotal</t>
  </si>
  <si>
    <t>4.  COMMUNICATION COSTS</t>
  </si>
  <si>
    <t xml:space="preserve">Items (e.g. translation, web development, etc.). Please group items. There is no need to add a new line for each costs. An explaination may be provided in the final column. Please refer to Eligible and Ineligible Costs for details. </t>
  </si>
  <si>
    <t>Section 4 subtotal</t>
  </si>
  <si>
    <t>5.  OTHER COSTS</t>
  </si>
  <si>
    <t>Items (e.g. international bank transfer fees, etc)
Please group items. There is no need to add a new line for each costs. An explaination may be provided in the final column.</t>
  </si>
  <si>
    <t>Section 5 subtotal</t>
  </si>
  <si>
    <t>Grand Total all sections</t>
  </si>
  <si>
    <r>
      <rPr>
        <b/>
        <sz val="14"/>
        <color theme="0"/>
        <rFont val="Arial"/>
        <family val="2"/>
      </rP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</si>
  <si>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</si>
  <si>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</si>
  <si>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</si>
  <si>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rPr>
        <b/>
        <sz val="10"/>
        <color theme="1"/>
        <rFont val="Arial"/>
        <family val="2"/>
      </rPr>
      <t xml:space="preserve">Final version must be accompanied by:
1. A signed statement </t>
    </r>
    <r>
      <rPr>
        <b/>
        <sz val="10"/>
        <color rgb="FFFF0000"/>
        <rFont val="Arial"/>
        <family val="2"/>
      </rPr>
      <t>(preferably from central financial system, signed by finance manager)</t>
    </r>
    <r>
      <rPr>
        <b/>
        <sz val="10"/>
        <color theme="1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  <family val="2"/>
      </rPr>
      <t xml:space="preserve">[£300]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</t>
    </r>
  </si>
  <si>
    <t>APPROVED BY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</si>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</sst>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&quot;£&quot;#,##0.00"/>
    <numFmt numFmtId="166" formatCode="[$-F800]dddd\,\ mmmm\ dd\,\ yyyy"/>
    <numFmt numFmtId="167" formatCode="[$COP]\ #,##0.00"/>
  </numFmts>
  <fonts count="30">
    <font>
      <sz val="11"/>
      <color theme="1"/>
      <name val="Arial"/>
      <scheme val="minor"/>
    </font>
    <font>
      <sz val="12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rgb="FFC00000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6"/>
      <name val="Arial"/>
      <family val="2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theme="8" tint="0.59999389629810485"/>
        <bgColor rgb="FFDBE5F1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theme="1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</fills>
  <borders count="8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28">
    <xf numFmtId="0" fontId="0" fillId="0" borderId="0" xfId="0"/>
    <xf numFmtId="0" fontId="5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 wrapText="1"/>
    </xf>
    <xf numFmtId="166" fontId="5" fillId="2" borderId="32" xfId="0" applyNumberFormat="1" applyFont="1" applyFill="1" applyBorder="1" applyAlignment="1">
      <alignment horizontal="center" vertical="center" wrapText="1"/>
    </xf>
    <xf numFmtId="166" fontId="5" fillId="2" borderId="3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left" vertical="center" wrapText="1"/>
    </xf>
    <xf numFmtId="4" fontId="7" fillId="0" borderId="48" xfId="0" applyNumberFormat="1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left" vertical="center" wrapText="1"/>
    </xf>
    <xf numFmtId="4" fontId="7" fillId="0" borderId="49" xfId="0" applyNumberFormat="1" applyFont="1" applyBorder="1" applyAlignment="1">
      <alignment horizontal="left"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165" fontId="7" fillId="0" borderId="37" xfId="1" applyNumberFormat="1" applyFont="1" applyFill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left" vertical="center" wrapText="1"/>
    </xf>
    <xf numFmtId="165" fontId="7" fillId="0" borderId="38" xfId="0" applyNumberFormat="1" applyFont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center" vertical="center" wrapText="1"/>
    </xf>
    <xf numFmtId="4" fontId="6" fillId="10" borderId="38" xfId="0" applyNumberFormat="1" applyFont="1" applyFill="1" applyBorder="1" applyAlignment="1">
      <alignment horizontal="center" vertical="center" wrapText="1"/>
    </xf>
    <xf numFmtId="4" fontId="6" fillId="10" borderId="18" xfId="0" applyNumberFormat="1" applyFont="1" applyFill="1" applyBorder="1" applyAlignment="1">
      <alignment horizontal="center" vertical="center" wrapText="1"/>
    </xf>
    <xf numFmtId="4" fontId="7" fillId="0" borderId="66" xfId="0" applyNumberFormat="1" applyFont="1" applyBorder="1" applyAlignment="1">
      <alignment horizontal="left" vertical="center" wrapText="1"/>
    </xf>
    <xf numFmtId="3" fontId="7" fillId="0" borderId="65" xfId="0" applyNumberFormat="1" applyFont="1" applyBorder="1" applyAlignment="1">
      <alignment horizontal="center" vertical="center" wrapText="1"/>
    </xf>
    <xf numFmtId="165" fontId="7" fillId="0" borderId="65" xfId="0" applyNumberFormat="1" applyFont="1" applyBorder="1" applyAlignment="1">
      <alignment horizontal="center" vertical="center" wrapText="1"/>
    </xf>
    <xf numFmtId="4" fontId="7" fillId="0" borderId="65" xfId="0" applyNumberFormat="1" applyFont="1" applyBorder="1" applyAlignment="1">
      <alignment horizontal="left" vertical="center" wrapText="1"/>
    </xf>
    <xf numFmtId="4" fontId="7" fillId="0" borderId="62" xfId="0" applyNumberFormat="1" applyFont="1" applyBorder="1" applyAlignment="1">
      <alignment horizontal="left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165" fontId="7" fillId="0" borderId="39" xfId="0" applyNumberFormat="1" applyFont="1" applyBorder="1" applyAlignment="1">
      <alignment horizontal="center" vertical="center" wrapText="1"/>
    </xf>
    <xf numFmtId="4" fontId="7" fillId="0" borderId="39" xfId="0" applyNumberFormat="1" applyFont="1" applyBorder="1" applyAlignment="1">
      <alignment horizontal="left" vertical="center" wrapText="1"/>
    </xf>
    <xf numFmtId="4" fontId="6" fillId="10" borderId="11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34" xfId="0" applyNumberFormat="1" applyFont="1" applyBorder="1" applyAlignment="1">
      <alignment horizontal="left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167" fontId="7" fillId="0" borderId="13" xfId="1" applyNumberFormat="1" applyFont="1" applyFill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2" xfId="0" applyFont="1" applyBorder="1"/>
    <xf numFmtId="0" fontId="25" fillId="0" borderId="0" xfId="0" applyFont="1"/>
    <xf numFmtId="0" fontId="26" fillId="0" borderId="0" xfId="0" applyFont="1" applyAlignment="1">
      <alignment vertical="center"/>
    </xf>
    <xf numFmtId="0" fontId="22" fillId="0" borderId="39" xfId="0" applyFont="1" applyBorder="1"/>
    <xf numFmtId="0" fontId="24" fillId="0" borderId="13" xfId="0" applyFont="1" applyBorder="1"/>
    <xf numFmtId="0" fontId="4" fillId="2" borderId="17" xfId="0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19" fillId="0" borderId="0" xfId="0" applyFont="1"/>
    <xf numFmtId="4" fontId="7" fillId="0" borderId="39" xfId="0" applyNumberFormat="1" applyFont="1" applyBorder="1" applyAlignment="1">
      <alignment horizontal="center" vertical="center" wrapText="1"/>
    </xf>
    <xf numFmtId="4" fontId="7" fillId="2" borderId="39" xfId="0" applyNumberFormat="1" applyFont="1" applyFill="1" applyBorder="1" applyAlignment="1">
      <alignment horizontal="left" vertical="center" wrapText="1"/>
    </xf>
    <xf numFmtId="0" fontId="5" fillId="0" borderId="39" xfId="0" applyFont="1" applyBorder="1"/>
    <xf numFmtId="0" fontId="5" fillId="0" borderId="67" xfId="0" applyFont="1" applyBorder="1"/>
    <xf numFmtId="4" fontId="7" fillId="0" borderId="12" xfId="0" applyNumberFormat="1" applyFont="1" applyBorder="1" applyAlignment="1">
      <alignment horizontal="left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4" fontId="7" fillId="0" borderId="61" xfId="0" applyNumberFormat="1" applyFont="1" applyBorder="1" applyAlignment="1">
      <alignment horizontal="center" vertical="center" wrapText="1"/>
    </xf>
    <xf numFmtId="4" fontId="7" fillId="2" borderId="61" xfId="0" applyNumberFormat="1" applyFont="1" applyFill="1" applyBorder="1" applyAlignment="1">
      <alignment horizontal="left" vertical="center" wrapText="1"/>
    </xf>
    <xf numFmtId="0" fontId="5" fillId="0" borderId="61" xfId="0" applyFont="1" applyBorder="1"/>
    <xf numFmtId="0" fontId="5" fillId="0" borderId="77" xfId="0" applyFont="1" applyBorder="1"/>
    <xf numFmtId="0" fontId="4" fillId="2" borderId="53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75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4" fontId="7" fillId="0" borderId="35" xfId="0" applyNumberFormat="1" applyFont="1" applyBorder="1" applyAlignment="1">
      <alignment horizontal="left" vertical="center" wrapText="1"/>
    </xf>
    <xf numFmtId="3" fontId="7" fillId="0" borderId="33" xfId="0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4" fontId="17" fillId="14" borderId="38" xfId="0" applyNumberFormat="1" applyFont="1" applyFill="1" applyBorder="1" applyAlignment="1">
      <alignment horizontal="center" vertical="center" wrapText="1"/>
    </xf>
    <xf numFmtId="4" fontId="7" fillId="0" borderId="78" xfId="0" applyNumberFormat="1" applyFont="1" applyBorder="1" applyAlignment="1">
      <alignment horizontal="center" vertical="center" wrapText="1"/>
    </xf>
    <xf numFmtId="4" fontId="7" fillId="2" borderId="78" xfId="0" applyNumberFormat="1" applyFont="1" applyFill="1" applyBorder="1" applyAlignment="1">
      <alignment horizontal="left" vertical="center" wrapText="1"/>
    </xf>
    <xf numFmtId="0" fontId="5" fillId="0" borderId="78" xfId="0" applyFont="1" applyBorder="1"/>
    <xf numFmtId="0" fontId="5" fillId="0" borderId="79" xfId="0" applyFont="1" applyBorder="1"/>
    <xf numFmtId="0" fontId="6" fillId="21" borderId="81" xfId="0" applyFont="1" applyFill="1" applyBorder="1" applyAlignment="1">
      <alignment horizontal="right" vertical="center"/>
    </xf>
    <xf numFmtId="165" fontId="8" fillId="21" borderId="81" xfId="0" applyNumberFormat="1" applyFont="1" applyFill="1" applyBorder="1" applyAlignment="1">
      <alignment horizontal="center" vertical="center" wrapText="1"/>
    </xf>
    <xf numFmtId="4" fontId="7" fillId="0" borderId="85" xfId="0" applyNumberFormat="1" applyFont="1" applyBorder="1" applyAlignment="1">
      <alignment horizontal="left" vertical="center" wrapText="1"/>
    </xf>
    <xf numFmtId="3" fontId="7" fillId="0" borderId="78" xfId="0" applyNumberFormat="1" applyFont="1" applyBorder="1" applyAlignment="1">
      <alignment horizontal="center" vertical="center" wrapText="1"/>
    </xf>
    <xf numFmtId="165" fontId="7" fillId="0" borderId="78" xfId="0" applyNumberFormat="1" applyFont="1" applyBorder="1" applyAlignment="1">
      <alignment horizontal="center" vertical="center" wrapText="1"/>
    </xf>
    <xf numFmtId="4" fontId="7" fillId="0" borderId="78" xfId="0" applyNumberFormat="1" applyFont="1" applyBorder="1" applyAlignment="1">
      <alignment horizontal="left" vertical="center" wrapText="1"/>
    </xf>
    <xf numFmtId="0" fontId="27" fillId="0" borderId="0" xfId="0" applyFont="1"/>
    <xf numFmtId="0" fontId="13" fillId="0" borderId="0" xfId="0" applyFont="1"/>
    <xf numFmtId="0" fontId="28" fillId="0" borderId="0" xfId="0" applyFont="1"/>
    <xf numFmtId="0" fontId="23" fillId="17" borderId="86" xfId="0" applyFont="1" applyFill="1" applyBorder="1" applyAlignment="1">
      <alignment horizontal="center"/>
    </xf>
    <xf numFmtId="0" fontId="22" fillId="0" borderId="61" xfId="0" applyFont="1" applyBorder="1" applyAlignment="1">
      <alignment horizontal="left" vertical="center" wrapText="1"/>
    </xf>
    <xf numFmtId="4" fontId="7" fillId="0" borderId="15" xfId="0" applyNumberFormat="1" applyFont="1" applyBorder="1" applyAlignment="1">
      <alignment horizontal="left" vertical="center" wrapText="1"/>
    </xf>
    <xf numFmtId="4" fontId="7" fillId="0" borderId="64" xfId="0" applyNumberFormat="1" applyFont="1" applyBorder="1" applyAlignment="1">
      <alignment horizontal="left" vertical="center" wrapText="1"/>
    </xf>
    <xf numFmtId="165" fontId="7" fillId="0" borderId="45" xfId="0" applyNumberFormat="1" applyFont="1" applyBorder="1" applyAlignment="1">
      <alignment horizontal="center" vertical="center" wrapText="1"/>
    </xf>
    <xf numFmtId="4" fontId="7" fillId="0" borderId="43" xfId="0" applyNumberFormat="1" applyFont="1" applyBorder="1" applyAlignment="1">
      <alignment horizontal="left" vertical="center" wrapText="1"/>
    </xf>
    <xf numFmtId="165" fontId="7" fillId="0" borderId="43" xfId="0" applyNumberFormat="1" applyFont="1" applyBorder="1" applyAlignment="1">
      <alignment horizontal="center" vertical="center" wrapText="1"/>
    </xf>
    <xf numFmtId="3" fontId="7" fillId="0" borderId="61" xfId="0" applyNumberFormat="1" applyFont="1" applyBorder="1" applyAlignment="1">
      <alignment horizontal="center" vertical="center" wrapText="1"/>
    </xf>
    <xf numFmtId="4" fontId="7" fillId="0" borderId="47" xfId="0" applyNumberFormat="1" applyFont="1" applyBorder="1" applyAlignment="1">
      <alignment horizontal="left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3" fontId="7" fillId="0" borderId="84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3" fillId="15" borderId="55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3" fillId="17" borderId="58" xfId="0" applyFont="1" applyFill="1" applyBorder="1" applyAlignment="1">
      <alignment horizontal="center"/>
    </xf>
    <xf numFmtId="0" fontId="23" fillId="17" borderId="6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/>
    </xf>
    <xf numFmtId="0" fontId="23" fillId="17" borderId="66" xfId="0" applyFont="1" applyFill="1" applyBorder="1" applyAlignment="1">
      <alignment horizontal="center" vertical="center"/>
    </xf>
    <xf numFmtId="0" fontId="23" fillId="17" borderId="65" xfId="0" applyFont="1" applyFill="1" applyBorder="1" applyAlignment="1">
      <alignment horizontal="center" vertical="center"/>
    </xf>
    <xf numFmtId="0" fontId="23" fillId="17" borderId="87" xfId="0" applyFont="1" applyFill="1" applyBorder="1" applyAlignment="1">
      <alignment horizontal="center" vertical="center"/>
    </xf>
    <xf numFmtId="0" fontId="23" fillId="17" borderId="88" xfId="0" applyFont="1" applyFill="1" applyBorder="1" applyAlignment="1">
      <alignment horizontal="center" vertical="center"/>
    </xf>
    <xf numFmtId="0" fontId="23" fillId="17" borderId="63" xfId="0" applyFont="1" applyFill="1" applyBorder="1" applyAlignment="1">
      <alignment horizontal="center" vertical="center"/>
    </xf>
    <xf numFmtId="0" fontId="23" fillId="17" borderId="68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 wrapText="1"/>
    </xf>
    <xf numFmtId="0" fontId="2" fillId="11" borderId="5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left" vertical="center" wrapText="1"/>
    </xf>
    <xf numFmtId="4" fontId="7" fillId="2" borderId="21" xfId="0" applyNumberFormat="1" applyFont="1" applyFill="1" applyBorder="1" applyAlignment="1">
      <alignment horizontal="left" vertical="center" wrapText="1"/>
    </xf>
    <xf numFmtId="4" fontId="7" fillId="2" borderId="22" xfId="0" applyNumberFormat="1" applyFont="1" applyFill="1" applyBorder="1" applyAlignment="1">
      <alignment horizontal="left" vertical="center" wrapText="1"/>
    </xf>
    <xf numFmtId="4" fontId="7" fillId="2" borderId="24" xfId="0" applyNumberFormat="1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166" fontId="7" fillId="2" borderId="19" xfId="0" applyNumberFormat="1" applyFon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0" fontId="6" fillId="10" borderId="6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4" fontId="7" fillId="0" borderId="32" xfId="0" applyNumberFormat="1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/>
    </xf>
    <xf numFmtId="0" fontId="15" fillId="5" borderId="83" xfId="0" applyFont="1" applyFill="1" applyBorder="1" applyAlignment="1">
      <alignment horizontal="right" vertical="center" wrapText="1"/>
    </xf>
    <xf numFmtId="0" fontId="15" fillId="5" borderId="4" xfId="0" applyFont="1" applyFill="1" applyBorder="1" applyAlignment="1">
      <alignment horizontal="right" vertical="center" wrapText="1"/>
    </xf>
    <xf numFmtId="0" fontId="15" fillId="5" borderId="62" xfId="0" applyFont="1" applyFill="1" applyBorder="1" applyAlignment="1">
      <alignment horizontal="right" vertical="center" wrapText="1"/>
    </xf>
    <xf numFmtId="0" fontId="15" fillId="5" borderId="39" xfId="0" applyFont="1" applyFill="1" applyBorder="1" applyAlignment="1">
      <alignment horizontal="right" vertical="center" wrapText="1"/>
    </xf>
    <xf numFmtId="3" fontId="10" fillId="19" borderId="58" xfId="0" applyNumberFormat="1" applyFont="1" applyFill="1" applyBorder="1" applyAlignment="1">
      <alignment horizontal="left" vertical="center"/>
    </xf>
    <xf numFmtId="3" fontId="10" fillId="19" borderId="59" xfId="0" applyNumberFormat="1" applyFont="1" applyFill="1" applyBorder="1" applyAlignment="1">
      <alignment horizontal="left" vertical="center"/>
    </xf>
    <xf numFmtId="0" fontId="6" fillId="10" borderId="41" xfId="0" applyFont="1" applyFill="1" applyBorder="1" applyAlignment="1">
      <alignment horizontal="left" vertical="center" wrapText="1"/>
    </xf>
    <xf numFmtId="0" fontId="6" fillId="10" borderId="42" xfId="0" applyFont="1" applyFill="1" applyBorder="1" applyAlignment="1">
      <alignment horizontal="center" vertical="center" wrapText="1"/>
    </xf>
    <xf numFmtId="0" fontId="6" fillId="10" borderId="44" xfId="0" applyFont="1" applyFill="1" applyBorder="1" applyAlignment="1">
      <alignment horizontal="center" vertical="center" wrapText="1"/>
    </xf>
    <xf numFmtId="0" fontId="2" fillId="11" borderId="45" xfId="0" applyFont="1" applyFill="1" applyBorder="1" applyAlignment="1">
      <alignment horizontal="center" vertical="center"/>
    </xf>
    <xf numFmtId="165" fontId="15" fillId="7" borderId="2" xfId="0" applyNumberFormat="1" applyFont="1" applyFill="1" applyBorder="1" applyAlignment="1">
      <alignment horizontal="center" vertical="center"/>
    </xf>
    <xf numFmtId="166" fontId="16" fillId="8" borderId="37" xfId="0" applyNumberFormat="1" applyFont="1" applyFill="1" applyBorder="1" applyAlignment="1">
      <alignment horizontal="center" vertical="center"/>
    </xf>
    <xf numFmtId="0" fontId="6" fillId="10" borderId="41" xfId="0" applyFont="1" applyFill="1" applyBorder="1" applyAlignment="1">
      <alignment horizontal="center" vertical="center" wrapText="1"/>
    </xf>
    <xf numFmtId="0" fontId="2" fillId="11" borderId="36" xfId="0" applyFont="1" applyFill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horizontal="right" vertical="center" wrapText="1"/>
    </xf>
    <xf numFmtId="0" fontId="15" fillId="5" borderId="40" xfId="0" applyFont="1" applyFill="1" applyBorder="1" applyAlignment="1">
      <alignment horizontal="right" vertical="center" wrapText="1"/>
    </xf>
    <xf numFmtId="0" fontId="6" fillId="10" borderId="5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2" fillId="11" borderId="15" xfId="0" applyFont="1" applyFill="1" applyBorder="1" applyAlignment="1">
      <alignment horizontal="center" vertical="center"/>
    </xf>
    <xf numFmtId="3" fontId="9" fillId="15" borderId="74" xfId="0" applyNumberFormat="1" applyFont="1" applyFill="1" applyBorder="1" applyAlignment="1">
      <alignment horizontal="center" vertical="center"/>
    </xf>
    <xf numFmtId="3" fontId="9" fillId="15" borderId="75" xfId="0" applyNumberFormat="1" applyFont="1" applyFill="1" applyBorder="1" applyAlignment="1">
      <alignment horizontal="center" vertical="center"/>
    </xf>
    <xf numFmtId="0" fontId="19" fillId="16" borderId="75" xfId="0" applyFont="1" applyFill="1" applyBorder="1" applyAlignment="1">
      <alignment horizontal="center"/>
    </xf>
    <xf numFmtId="165" fontId="3" fillId="15" borderId="69" xfId="0" applyNumberFormat="1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4" fillId="21" borderId="82" xfId="0" applyFont="1" applyFill="1" applyBorder="1" applyAlignment="1">
      <alignment horizontal="center" vertical="center"/>
    </xf>
    <xf numFmtId="0" fontId="4" fillId="21" borderId="59" xfId="0" applyFont="1" applyFill="1" applyBorder="1" applyAlignment="1">
      <alignment horizontal="center" vertical="center"/>
    </xf>
    <xf numFmtId="0" fontId="4" fillId="21" borderId="60" xfId="0" applyFont="1" applyFill="1" applyBorder="1" applyAlignment="1">
      <alignment horizontal="center" vertical="center"/>
    </xf>
    <xf numFmtId="0" fontId="20" fillId="15" borderId="69" xfId="0" applyFont="1" applyFill="1" applyBorder="1" applyAlignment="1">
      <alignment horizontal="center" vertical="center"/>
    </xf>
    <xf numFmtId="0" fontId="20" fillId="15" borderId="75" xfId="0" applyFont="1" applyFill="1" applyBorder="1" applyAlignment="1">
      <alignment horizontal="center" vertical="center"/>
    </xf>
    <xf numFmtId="0" fontId="20" fillId="15" borderId="76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9" fillId="3" borderId="7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4" fontId="7" fillId="13" borderId="73" xfId="0" applyNumberFormat="1" applyFont="1" applyFill="1" applyBorder="1" applyAlignment="1">
      <alignment horizontal="center" vertical="center" wrapText="1"/>
    </xf>
    <xf numFmtId="4" fontId="7" fillId="13" borderId="10" xfId="0" applyNumberFormat="1" applyFont="1" applyFill="1" applyBorder="1" applyAlignment="1">
      <alignment horizontal="center" vertical="center" wrapText="1"/>
    </xf>
    <xf numFmtId="4" fontId="7" fillId="13" borderId="51" xfId="0" applyNumberFormat="1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18" borderId="52" xfId="0" applyFont="1" applyFill="1" applyBorder="1" applyAlignment="1">
      <alignment horizontal="center" vertical="center" wrapText="1"/>
    </xf>
    <xf numFmtId="0" fontId="9" fillId="18" borderId="53" xfId="0" applyFont="1" applyFill="1" applyBorder="1" applyAlignment="1">
      <alignment horizontal="center" vertical="center" wrapText="1"/>
    </xf>
    <xf numFmtId="0" fontId="9" fillId="18" borderId="5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/>
    </xf>
    <xf numFmtId="0" fontId="5" fillId="8" borderId="67" xfId="0" applyFont="1" applyFill="1" applyBorder="1" applyAlignment="1">
      <alignment horizontal="center" vertical="center"/>
    </xf>
    <xf numFmtId="166" fontId="5" fillId="8" borderId="63" xfId="0" applyNumberFormat="1" applyFont="1" applyFill="1" applyBorder="1" applyAlignment="1">
      <alignment horizontal="center" vertical="center"/>
    </xf>
    <xf numFmtId="166" fontId="5" fillId="8" borderId="68" xfId="0" applyNumberFormat="1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right" vertical="center" wrapText="1"/>
    </xf>
    <xf numFmtId="0" fontId="15" fillId="5" borderId="71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5" borderId="70" xfId="0" applyFont="1" applyFill="1" applyBorder="1" applyAlignment="1">
      <alignment horizontal="right" vertical="center" wrapText="1"/>
    </xf>
    <xf numFmtId="0" fontId="15" fillId="5" borderId="72" xfId="0" applyFont="1" applyFill="1" applyBorder="1" applyAlignment="1">
      <alignment horizontal="righ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/>
    <xf numFmtId="0" fontId="16" fillId="8" borderId="14" xfId="0" applyFont="1" applyFill="1" applyBorder="1" applyAlignment="1"/>
    <xf numFmtId="0" fontId="1" fillId="9" borderId="9" xfId="0" applyFont="1" applyFill="1" applyBorder="1" applyAlignment="1">
      <alignment horizontal="center" vertical="center"/>
    </xf>
    <xf numFmtId="0" fontId="1" fillId="9" borderId="5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6" fillId="8" borderId="13" xfId="0" applyFont="1" applyFill="1" applyBorder="1" applyAlignment="1"/>
    <xf numFmtId="166" fontId="1" fillId="7" borderId="70" xfId="0" applyNumberFormat="1" applyFont="1" applyFill="1" applyBorder="1" applyAlignment="1">
      <alignment horizontal="center" vertical="center"/>
    </xf>
    <xf numFmtId="4" fontId="1" fillId="12" borderId="73" xfId="0" applyNumberFormat="1" applyFont="1" applyFill="1" applyBorder="1" applyAlignment="1">
      <alignment horizontal="center" vertical="center" wrapText="1"/>
    </xf>
    <xf numFmtId="4" fontId="1" fillId="12" borderId="10" xfId="0" applyNumberFormat="1" applyFont="1" applyFill="1" applyBorder="1" applyAlignment="1">
      <alignment horizontal="center" vertical="center" wrapText="1"/>
    </xf>
    <xf numFmtId="4" fontId="1" fillId="12" borderId="51" xfId="0" applyNumberFormat="1" applyFont="1" applyFill="1" applyBorder="1" applyAlignment="1">
      <alignment horizontal="center" vertical="center" wrapText="1"/>
    </xf>
    <xf numFmtId="0" fontId="2" fillId="20" borderId="80" xfId="0" applyFont="1" applyFill="1" applyBorder="1" applyAlignment="1"/>
    <xf numFmtId="0" fontId="2" fillId="11" borderId="35" xfId="0" applyFont="1" applyFill="1" applyBorder="1" applyAlignment="1"/>
    <xf numFmtId="0" fontId="2" fillId="11" borderId="15" xfId="0" applyFont="1" applyFill="1" applyBorder="1" applyAlignment="1"/>
    <xf numFmtId="0" fontId="2" fillId="11" borderId="36" xfId="0" applyFont="1" applyFill="1" applyBorder="1" applyAlignment="1"/>
    <xf numFmtId="0" fontId="2" fillId="11" borderId="55" xfId="0" applyFont="1" applyFill="1" applyBorder="1" applyAlignment="1"/>
    <xf numFmtId="0" fontId="2" fillId="11" borderId="47" xfId="0" applyFont="1" applyFill="1" applyBorder="1" applyAlignment="1"/>
    <xf numFmtId="0" fontId="2" fillId="11" borderId="12" xfId="0" applyFont="1" applyFill="1" applyBorder="1" applyAlignment="1"/>
    <xf numFmtId="0" fontId="19" fillId="16" borderId="40" xfId="0" applyFont="1" applyFill="1" applyBorder="1" applyAlignment="1"/>
    <xf numFmtId="0" fontId="2" fillId="0" borderId="10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3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0"/>
  <sheetViews>
    <sheetView topLeftCell="A16" zoomScaleNormal="100" workbookViewId="0">
      <selection activeCell="B31" sqref="B31"/>
    </sheetView>
  </sheetViews>
  <sheetFormatPr defaultColWidth="12.625" defaultRowHeight="15" customHeight="1"/>
  <cols>
    <col min="1" max="1" width="19.375" style="36" customWidth="1"/>
    <col min="2" max="2" width="11.625" style="36" customWidth="1"/>
    <col min="3" max="3" width="13.875" style="36" customWidth="1"/>
    <col min="4" max="4" width="28.375" style="36" customWidth="1"/>
    <col min="5" max="5" width="19.375" style="36" customWidth="1"/>
    <col min="6" max="6" width="18.375" style="36" customWidth="1"/>
    <col min="7" max="7" width="17.625" style="36" customWidth="1"/>
    <col min="8" max="8" width="21.5" style="36" customWidth="1"/>
    <col min="9" max="9" width="25.375" style="36" customWidth="1"/>
    <col min="10" max="26" width="8.625" style="36" customWidth="1"/>
    <col min="27" max="16384" width="12.625" style="36"/>
  </cols>
  <sheetData>
    <row r="1" spans="1:9" s="39" customFormat="1" ht="26.45" customHeight="1">
      <c r="A1" s="105" t="s">
        <v>0</v>
      </c>
      <c r="B1" s="106"/>
      <c r="C1" s="106"/>
      <c r="D1" s="106"/>
      <c r="E1" s="106"/>
      <c r="F1" s="106"/>
      <c r="G1" s="106"/>
      <c r="H1" s="38"/>
      <c r="I1" s="42"/>
    </row>
    <row r="2" spans="1:9" ht="14.25" customHeight="1"/>
    <row r="3" spans="1:9" ht="21.6" customHeight="1">
      <c r="A3" s="40" t="s">
        <v>1</v>
      </c>
    </row>
    <row r="4" spans="1:9" ht="14.25" customHeight="1" thickBot="1"/>
    <row r="5" spans="1:9" ht="14.25" customHeight="1">
      <c r="A5" s="109" t="s">
        <v>2</v>
      </c>
      <c r="B5" s="110"/>
      <c r="C5" s="110"/>
      <c r="D5" s="111"/>
    </row>
    <row r="6" spans="1:9" ht="14.25" customHeight="1" thickBot="1">
      <c r="A6" s="112"/>
      <c r="B6" s="113"/>
      <c r="C6" s="113"/>
      <c r="D6" s="114"/>
    </row>
    <row r="7" spans="1:9" ht="14.25" customHeight="1">
      <c r="A7" s="89" t="s">
        <v>3</v>
      </c>
      <c r="B7" s="107" t="s">
        <v>4</v>
      </c>
      <c r="C7" s="107"/>
      <c r="D7" s="107"/>
    </row>
    <row r="8" spans="1:9" ht="14.25" customHeight="1">
      <c r="A8" s="41" t="s">
        <v>5</v>
      </c>
      <c r="B8" s="108" t="s">
        <v>6</v>
      </c>
      <c r="C8" s="108"/>
      <c r="D8" s="108"/>
    </row>
    <row r="9" spans="1:9" ht="14.25" customHeight="1"/>
    <row r="10" spans="1:9" ht="14.25" customHeight="1">
      <c r="A10" s="36" t="s">
        <v>7</v>
      </c>
    </row>
    <row r="11" spans="1:9" ht="14.25" customHeight="1">
      <c r="A11" s="36" t="s">
        <v>8</v>
      </c>
    </row>
    <row r="12" spans="1:9" ht="14.25" customHeight="1">
      <c r="A12" s="36" t="s">
        <v>9</v>
      </c>
    </row>
    <row r="13" spans="1:9" ht="14.25" customHeight="1">
      <c r="A13" s="36" t="s">
        <v>10</v>
      </c>
    </row>
    <row r="14" spans="1:9" ht="14.25" customHeight="1" thickBot="1"/>
    <row r="15" spans="1:9" ht="14.25" customHeight="1" thickBot="1">
      <c r="A15" s="103" t="s">
        <v>11</v>
      </c>
      <c r="B15" s="104"/>
    </row>
    <row r="16" spans="1:9" ht="14.25" customHeight="1">
      <c r="A16" s="36" t="s">
        <v>12</v>
      </c>
    </row>
    <row r="17" spans="1:2" ht="14.25" customHeight="1" thickBot="1"/>
    <row r="18" spans="1:2" ht="14.25" customHeight="1" thickBot="1">
      <c r="A18" s="103" t="s">
        <v>13</v>
      </c>
      <c r="B18" s="104"/>
    </row>
    <row r="19" spans="1:2" ht="14.25" customHeight="1">
      <c r="A19" s="36" t="s">
        <v>14</v>
      </c>
    </row>
    <row r="20" spans="1:2" ht="14.25" customHeight="1" thickBot="1"/>
    <row r="21" spans="1:2" ht="14.25" customHeight="1" thickBot="1">
      <c r="A21" s="103" t="s">
        <v>15</v>
      </c>
      <c r="B21" s="104"/>
    </row>
    <row r="22" spans="1:2" ht="14.25" customHeight="1">
      <c r="A22" s="36" t="s">
        <v>16</v>
      </c>
    </row>
    <row r="23" spans="1:2" ht="14.25" customHeight="1">
      <c r="A23" s="36" t="s">
        <v>17</v>
      </c>
    </row>
    <row r="24" spans="1:2" ht="14.25" customHeight="1" thickBot="1"/>
    <row r="25" spans="1:2" ht="14.25" customHeight="1" thickBot="1">
      <c r="A25" s="88" t="s">
        <v>18</v>
      </c>
    </row>
    <row r="26" spans="1:2" ht="14.25" customHeight="1">
      <c r="A26" s="36" t="s">
        <v>19</v>
      </c>
    </row>
    <row r="27" spans="1:2" ht="14.25" customHeight="1">
      <c r="A27" s="36" t="s">
        <v>20</v>
      </c>
    </row>
    <row r="28" spans="1:2" ht="14.25" customHeight="1">
      <c r="A28" s="36" t="s">
        <v>21</v>
      </c>
    </row>
    <row r="29" spans="1:2" ht="14.25" customHeight="1">
      <c r="A29" s="36" t="s">
        <v>22</v>
      </c>
    </row>
    <row r="30" spans="1:2" ht="14.25" customHeight="1">
      <c r="A30" s="37"/>
    </row>
    <row r="31" spans="1:2" ht="14.25" customHeight="1"/>
    <row r="32" spans="1:2" ht="14.25" customHeight="1">
      <c r="A32" s="37"/>
    </row>
    <row r="33" spans="1:1" ht="14.25" customHeight="1"/>
    <row r="34" spans="1:1" ht="14.25" customHeight="1"/>
    <row r="35" spans="1:1" ht="14.25" customHeight="1"/>
    <row r="36" spans="1:1" ht="14.25" customHeight="1"/>
    <row r="37" spans="1:1" ht="14.25" customHeight="1">
      <c r="A37" s="37"/>
    </row>
    <row r="38" spans="1:1" ht="14.25" customHeight="1"/>
    <row r="39" spans="1:1" ht="14.25" customHeight="1"/>
    <row r="40" spans="1:1" ht="14.25" customHeight="1"/>
    <row r="41" spans="1:1" ht="14.25" customHeight="1">
      <c r="A41" s="37"/>
    </row>
    <row r="42" spans="1:1" ht="14.25" customHeight="1">
      <c r="A42" s="37"/>
    </row>
    <row r="43" spans="1:1" ht="14.25" customHeight="1"/>
    <row r="44" spans="1:1" ht="14.25" customHeight="1">
      <c r="A44" s="37"/>
    </row>
    <row r="45" spans="1:1" ht="14.25" customHeight="1"/>
    <row r="46" spans="1:1" ht="14.25" customHeight="1">
      <c r="A46" s="37"/>
    </row>
    <row r="47" spans="1:1" ht="14.25" customHeight="1"/>
    <row r="48" spans="1:1" ht="14.25" customHeight="1">
      <c r="A48" s="37"/>
    </row>
    <row r="49" spans="1:1" ht="14.25" customHeight="1"/>
    <row r="50" spans="1:1" ht="14.25" customHeight="1">
      <c r="A50" s="37"/>
    </row>
    <row r="51" spans="1:1" ht="14.25" customHeight="1"/>
    <row r="52" spans="1:1" ht="14.25" customHeight="1"/>
    <row r="53" spans="1:1" ht="14.25" customHeight="1">
      <c r="A53" s="37"/>
    </row>
    <row r="54" spans="1:1" ht="14.25" customHeight="1"/>
    <row r="55" spans="1:1" ht="14.25" customHeight="1"/>
    <row r="56" spans="1:1" ht="14.25" customHeight="1"/>
    <row r="57" spans="1:1" ht="14.25" customHeight="1"/>
    <row r="58" spans="1:1" ht="14.25" customHeight="1"/>
    <row r="59" spans="1:1" ht="14.25" customHeight="1"/>
    <row r="60" spans="1:1" ht="14.25" customHeight="1"/>
    <row r="61" spans="1:1" ht="14.25" customHeight="1"/>
    <row r="62" spans="1:1" ht="14.25" customHeight="1"/>
    <row r="63" spans="1:1" ht="14.25" customHeight="1"/>
    <row r="64" spans="1: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</sheetData>
  <mergeCells count="7">
    <mergeCell ref="A21:B21"/>
    <mergeCell ref="A1:G1"/>
    <mergeCell ref="A18:B18"/>
    <mergeCell ref="B7:D7"/>
    <mergeCell ref="B8:D8"/>
    <mergeCell ref="A5:D6"/>
    <mergeCell ref="A15:B1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6191-CBEE-4232-AA5E-C8DCACC1465C}">
  <dimension ref="A1:A29"/>
  <sheetViews>
    <sheetView tabSelected="1" workbookViewId="0">
      <selection activeCell="D9" sqref="D9"/>
    </sheetView>
  </sheetViews>
  <sheetFormatPr defaultRowHeight="14.1"/>
  <sheetData>
    <row r="1" spans="1:1">
      <c r="A1" s="86" t="s">
        <v>23</v>
      </c>
    </row>
    <row r="3" spans="1:1">
      <c r="A3" s="86" t="s">
        <v>24</v>
      </c>
    </row>
    <row r="4" spans="1:1">
      <c r="A4" t="s">
        <v>25</v>
      </c>
    </row>
    <row r="5" spans="1:1" s="87" customFormat="1">
      <c r="A5" s="87" t="s">
        <v>26</v>
      </c>
    </row>
    <row r="6" spans="1:1" s="87" customFormat="1">
      <c r="A6" s="87" t="s">
        <v>27</v>
      </c>
    </row>
    <row r="7" spans="1:1">
      <c r="A7" t="s">
        <v>28</v>
      </c>
    </row>
    <row r="8" spans="1:1" s="86" customFormat="1">
      <c r="A8" s="86" t="s">
        <v>29</v>
      </c>
    </row>
    <row r="9" spans="1:1" s="87" customFormat="1"/>
    <row r="10" spans="1:1" s="87" customFormat="1">
      <c r="A10" s="87" t="s">
        <v>30</v>
      </c>
    </row>
    <row r="11" spans="1:1" s="86" customFormat="1">
      <c r="A11" s="86" t="s">
        <v>31</v>
      </c>
    </row>
    <row r="13" spans="1:1">
      <c r="A13" s="87" t="s">
        <v>32</v>
      </c>
    </row>
    <row r="14" spans="1:1" s="86" customFormat="1">
      <c r="A14" s="86" t="s">
        <v>31</v>
      </c>
    </row>
    <row r="15" spans="1:1">
      <c r="A15" s="86" t="s">
        <v>33</v>
      </c>
    </row>
    <row r="16" spans="1:1">
      <c r="A16" s="86"/>
    </row>
    <row r="17" spans="1:1" s="87" customFormat="1">
      <c r="A17" s="87" t="s">
        <v>34</v>
      </c>
    </row>
    <row r="18" spans="1:1" s="85" customFormat="1">
      <c r="A18" s="87" t="s">
        <v>35</v>
      </c>
    </row>
    <row r="19" spans="1:1">
      <c r="A19" s="102" t="s">
        <v>36</v>
      </c>
    </row>
    <row r="20" spans="1:1">
      <c r="A20" s="102"/>
    </row>
    <row r="21" spans="1:1">
      <c r="A21" s="87" t="s">
        <v>37</v>
      </c>
    </row>
    <row r="22" spans="1:1">
      <c r="A22" s="102" t="s">
        <v>36</v>
      </c>
    </row>
    <row r="23" spans="1:1">
      <c r="A23" s="102"/>
    </row>
    <row r="24" spans="1:1">
      <c r="A24" s="87" t="s">
        <v>38</v>
      </c>
    </row>
    <row r="25" spans="1:1">
      <c r="A25" s="102" t="s">
        <v>36</v>
      </c>
    </row>
    <row r="26" spans="1:1">
      <c r="A26" s="102"/>
    </row>
    <row r="27" spans="1:1">
      <c r="A27" s="87" t="s">
        <v>39</v>
      </c>
    </row>
    <row r="28" spans="1:1">
      <c r="A28" s="102" t="s">
        <v>36</v>
      </c>
    </row>
    <row r="29" spans="1:1">
      <c r="A29" s="102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1DE1-C154-439B-BE6A-2EC5250C9075}">
  <dimension ref="A1:A23"/>
  <sheetViews>
    <sheetView workbookViewId="0">
      <selection activeCell="C2" sqref="C2:D2"/>
    </sheetView>
  </sheetViews>
  <sheetFormatPr defaultRowHeight="14.1"/>
  <sheetData>
    <row r="1" spans="1:1">
      <c r="A1" s="86" t="s">
        <v>40</v>
      </c>
    </row>
    <row r="3" spans="1:1">
      <c r="A3" s="86" t="s">
        <v>24</v>
      </c>
    </row>
    <row r="4" spans="1:1">
      <c r="A4" t="s">
        <v>25</v>
      </c>
    </row>
    <row r="5" spans="1:1" s="87" customFormat="1">
      <c r="A5" s="87" t="s">
        <v>26</v>
      </c>
    </row>
    <row r="6" spans="1:1" s="87" customFormat="1">
      <c r="A6" s="87" t="s">
        <v>27</v>
      </c>
    </row>
    <row r="7" spans="1:1">
      <c r="A7" t="s">
        <v>28</v>
      </c>
    </row>
    <row r="8" spans="1:1" s="86" customFormat="1">
      <c r="A8" s="86" t="s">
        <v>41</v>
      </c>
    </row>
    <row r="9" spans="1:1" s="87" customFormat="1"/>
    <row r="10" spans="1:1" s="87" customFormat="1">
      <c r="A10" s="87" t="s">
        <v>30</v>
      </c>
    </row>
    <row r="11" spans="1:1" s="86" customFormat="1">
      <c r="A11" s="86" t="s">
        <v>42</v>
      </c>
    </row>
    <row r="13" spans="1:1">
      <c r="A13" s="87" t="s">
        <v>32</v>
      </c>
    </row>
    <row r="14" spans="1:1" s="86" customFormat="1">
      <c r="A14" s="86" t="s">
        <v>43</v>
      </c>
    </row>
    <row r="15" spans="1:1">
      <c r="A15" s="86" t="s">
        <v>33</v>
      </c>
    </row>
    <row r="16" spans="1:1">
      <c r="A16" s="86"/>
    </row>
    <row r="17" spans="1:1" s="87" customFormat="1">
      <c r="A17" s="87" t="s">
        <v>34</v>
      </c>
    </row>
    <row r="18" spans="1:1" s="85" customFormat="1"/>
    <row r="19" spans="1:1" s="87" customFormat="1">
      <c r="A19" s="87" t="s">
        <v>44</v>
      </c>
    </row>
    <row r="20" spans="1:1">
      <c r="A20" t="s">
        <v>45</v>
      </c>
    </row>
    <row r="22" spans="1:1" s="87" customFormat="1">
      <c r="A22" s="87" t="s">
        <v>46</v>
      </c>
    </row>
    <row r="23" spans="1:1">
      <c r="A23" t="s">
        <v>47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FA26-DDF3-4D80-A4C4-AAF03B4584A2}">
  <dimension ref="A1:A23"/>
  <sheetViews>
    <sheetView workbookViewId="0">
      <selection activeCell="F12" sqref="F12"/>
    </sheetView>
  </sheetViews>
  <sheetFormatPr defaultRowHeight="14.1"/>
  <sheetData>
    <row r="1" spans="1:1">
      <c r="A1" s="86" t="s">
        <v>48</v>
      </c>
    </row>
    <row r="3" spans="1:1">
      <c r="A3" s="86" t="s">
        <v>24</v>
      </c>
    </row>
    <row r="4" spans="1:1">
      <c r="A4" t="s">
        <v>25</v>
      </c>
    </row>
    <row r="5" spans="1:1" s="87" customFormat="1">
      <c r="A5" s="87" t="s">
        <v>26</v>
      </c>
    </row>
    <row r="6" spans="1:1" s="87" customFormat="1">
      <c r="A6" s="87" t="s">
        <v>27</v>
      </c>
    </row>
    <row r="7" spans="1:1">
      <c r="A7" t="s">
        <v>28</v>
      </c>
    </row>
    <row r="8" spans="1:1" s="87" customFormat="1">
      <c r="A8" t="s">
        <v>49</v>
      </c>
    </row>
    <row r="9" spans="1:1" s="87" customFormat="1"/>
    <row r="10" spans="1:1" s="87" customFormat="1">
      <c r="A10" s="87" t="s">
        <v>30</v>
      </c>
    </row>
    <row r="11" spans="1:1">
      <c r="A11" s="86" t="s">
        <v>50</v>
      </c>
    </row>
    <row r="13" spans="1:1">
      <c r="A13" s="87" t="s">
        <v>32</v>
      </c>
    </row>
    <row r="14" spans="1:1" s="86" customFormat="1">
      <c r="A14" s="86" t="s">
        <v>51</v>
      </c>
    </row>
    <row r="15" spans="1:1">
      <c r="A15" s="86" t="s">
        <v>33</v>
      </c>
    </row>
    <row r="16" spans="1:1">
      <c r="A16" s="86"/>
    </row>
    <row r="17" spans="1:1" s="87" customFormat="1">
      <c r="A17" s="87" t="s">
        <v>34</v>
      </c>
    </row>
    <row r="19" spans="1:1" s="87" customFormat="1">
      <c r="A19" s="87" t="s">
        <v>52</v>
      </c>
    </row>
    <row r="20" spans="1:1">
      <c r="A20" t="s">
        <v>53</v>
      </c>
    </row>
    <row r="22" spans="1:1" s="87" customFormat="1">
      <c r="A22" s="87" t="s">
        <v>39</v>
      </c>
    </row>
    <row r="23" spans="1:1">
      <c r="A23" t="s">
        <v>54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6724-EE5C-46A9-9036-ABD5852BEFBA}">
  <dimension ref="A1:A25"/>
  <sheetViews>
    <sheetView workbookViewId="0"/>
  </sheetViews>
  <sheetFormatPr defaultRowHeight="14.1"/>
  <sheetData>
    <row r="1" spans="1:1">
      <c r="A1" s="86" t="s">
        <v>55</v>
      </c>
    </row>
    <row r="3" spans="1:1">
      <c r="A3" s="86" t="s">
        <v>24</v>
      </c>
    </row>
    <row r="4" spans="1:1">
      <c r="A4" s="86"/>
    </row>
    <row r="5" spans="1:1" s="87" customFormat="1">
      <c r="A5" s="87" t="s">
        <v>26</v>
      </c>
    </row>
    <row r="6" spans="1:1" s="87" customFormat="1"/>
    <row r="7" spans="1:1" s="87" customFormat="1">
      <c r="A7" s="87" t="s">
        <v>56</v>
      </c>
    </row>
    <row r="8" spans="1:1">
      <c r="A8" s="86" t="s">
        <v>57</v>
      </c>
    </row>
    <row r="9" spans="1:1">
      <c r="A9" t="s">
        <v>58</v>
      </c>
    </row>
    <row r="11" spans="1:1" s="87" customFormat="1">
      <c r="A11" s="87" t="s">
        <v>59</v>
      </c>
    </row>
    <row r="12" spans="1:1">
      <c r="A12" t="s">
        <v>60</v>
      </c>
    </row>
    <row r="14" spans="1:1" s="87" customFormat="1">
      <c r="A14" s="87" t="s">
        <v>61</v>
      </c>
    </row>
    <row r="15" spans="1:1">
      <c r="A15" t="s">
        <v>62</v>
      </c>
    </row>
    <row r="16" spans="1:1">
      <c r="A16" s="86" t="s">
        <v>63</v>
      </c>
    </row>
    <row r="17" spans="1:1">
      <c r="A17" s="86"/>
    </row>
    <row r="18" spans="1:1" s="87" customFormat="1">
      <c r="A18" s="87" t="s">
        <v>34</v>
      </c>
    </row>
    <row r="19" spans="1:1" s="87" customFormat="1">
      <c r="A19" s="87" t="s">
        <v>64</v>
      </c>
    </row>
    <row r="20" spans="1:1">
      <c r="A20" t="s">
        <v>65</v>
      </c>
    </row>
    <row r="21" spans="1:1">
      <c r="A21" t="s">
        <v>66</v>
      </c>
    </row>
    <row r="23" spans="1:1" s="87" customFormat="1">
      <c r="A23" s="87" t="s">
        <v>67</v>
      </c>
    </row>
    <row r="24" spans="1:1">
      <c r="A24" t="s">
        <v>68</v>
      </c>
    </row>
    <row r="25" spans="1:1">
      <c r="A25" t="s">
        <v>69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3A1A-B3A7-424F-A822-697A18240B1C}">
  <dimension ref="A1:A29"/>
  <sheetViews>
    <sheetView workbookViewId="0">
      <selection activeCell="I9" sqref="I9"/>
    </sheetView>
  </sheetViews>
  <sheetFormatPr defaultRowHeight="14.1"/>
  <sheetData>
    <row r="1" spans="1:1">
      <c r="A1" s="86" t="s">
        <v>70</v>
      </c>
    </row>
    <row r="2" spans="1:1">
      <c r="A2" s="86"/>
    </row>
    <row r="3" spans="1:1">
      <c r="A3" s="86" t="s">
        <v>71</v>
      </c>
    </row>
    <row r="5" spans="1:1" s="87" customFormat="1">
      <c r="A5" s="87" t="s">
        <v>26</v>
      </c>
    </row>
    <row r="6" spans="1:1" s="87" customFormat="1">
      <c r="A6" s="87" t="s">
        <v>27</v>
      </c>
    </row>
    <row r="7" spans="1:1">
      <c r="A7" t="s">
        <v>28</v>
      </c>
    </row>
    <row r="8" spans="1:1">
      <c r="A8" t="s">
        <v>72</v>
      </c>
    </row>
    <row r="10" spans="1:1" s="87" customFormat="1">
      <c r="A10" s="87" t="s">
        <v>59</v>
      </c>
    </row>
    <row r="11" spans="1:1">
      <c r="A11" t="s">
        <v>73</v>
      </c>
    </row>
    <row r="13" spans="1:1" s="87" customFormat="1">
      <c r="A13" s="87" t="s">
        <v>61</v>
      </c>
    </row>
    <row r="14" spans="1:1">
      <c r="A14" t="s">
        <v>74</v>
      </c>
    </row>
    <row r="15" spans="1:1">
      <c r="A15" s="86" t="s">
        <v>33</v>
      </c>
    </row>
    <row r="17" spans="1:1" s="87" customFormat="1">
      <c r="A17" s="87" t="s">
        <v>34</v>
      </c>
    </row>
    <row r="19" spans="1:1" s="87" customFormat="1">
      <c r="A19" s="87" t="s">
        <v>75</v>
      </c>
    </row>
    <row r="20" spans="1:1">
      <c r="A20" t="s">
        <v>76</v>
      </c>
    </row>
    <row r="22" spans="1:1" s="87" customFormat="1">
      <c r="A22" s="87" t="s">
        <v>77</v>
      </c>
    </row>
    <row r="23" spans="1:1">
      <c r="A23" s="86" t="s">
        <v>78</v>
      </c>
    </row>
    <row r="25" spans="1:1" s="87" customFormat="1">
      <c r="A25" s="87" t="s">
        <v>79</v>
      </c>
    </row>
    <row r="26" spans="1:1">
      <c r="A26" t="s">
        <v>80</v>
      </c>
    </row>
    <row r="28" spans="1:1" s="87" customFormat="1">
      <c r="A28" s="87" t="s">
        <v>39</v>
      </c>
    </row>
    <row r="29" spans="1:1">
      <c r="A29" t="s">
        <v>81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6"/>
  <sheetViews>
    <sheetView topLeftCell="A4" zoomScaleNormal="100" workbookViewId="0">
      <selection activeCell="E8" sqref="E8"/>
    </sheetView>
  </sheetViews>
  <sheetFormatPr defaultColWidth="12.625" defaultRowHeight="15" customHeight="1"/>
  <cols>
    <col min="1" max="1" width="27.5" customWidth="1"/>
    <col min="2" max="2" width="11.125" customWidth="1"/>
    <col min="3" max="3" width="13.875" customWidth="1"/>
    <col min="4" max="4" width="24.875" customWidth="1"/>
    <col min="5" max="5" width="19.375" customWidth="1"/>
    <col min="6" max="6" width="18.375" customWidth="1"/>
    <col min="7" max="7" width="17.625" customWidth="1"/>
    <col min="8" max="8" width="21.5" customWidth="1"/>
    <col min="9" max="9" width="8.625" customWidth="1"/>
    <col min="10" max="10" width="19.375" hidden="1" customWidth="1"/>
    <col min="11" max="11" width="20.125" hidden="1" customWidth="1"/>
    <col min="12" max="12" width="15" customWidth="1"/>
    <col min="13" max="13" width="25.875" customWidth="1"/>
    <col min="14" max="27" width="8.625" customWidth="1"/>
  </cols>
  <sheetData>
    <row r="1" spans="1:27" ht="46.5" customHeight="1">
      <c r="A1" s="172" t="s">
        <v>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5" t="s">
        <v>83</v>
      </c>
    </row>
    <row r="2" spans="1:27" ht="40.5" customHeight="1" thickBot="1">
      <c r="A2" s="136" t="s">
        <v>84</v>
      </c>
      <c r="B2" s="137"/>
      <c r="C2" s="199"/>
      <c r="D2" s="200"/>
      <c r="E2" s="200"/>
      <c r="F2" s="200"/>
      <c r="G2" s="201"/>
      <c r="H2" s="187" t="s">
        <v>85</v>
      </c>
      <c r="I2" s="188"/>
      <c r="J2" s="2"/>
      <c r="K2" s="3"/>
      <c r="L2" s="202" t="s">
        <v>86</v>
      </c>
      <c r="M2" s="20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5" t="s">
        <v>87</v>
      </c>
    </row>
    <row r="3" spans="1:27" ht="27.75" customHeight="1">
      <c r="A3" s="138" t="s">
        <v>88</v>
      </c>
      <c r="B3" s="139"/>
      <c r="C3" s="204"/>
      <c r="D3" s="135"/>
      <c r="E3" s="193" t="s">
        <v>89</v>
      </c>
      <c r="F3" s="194"/>
      <c r="G3" s="194"/>
      <c r="H3" s="189"/>
      <c r="I3" s="189"/>
      <c r="J3" s="189"/>
      <c r="K3" s="189"/>
      <c r="L3" s="189"/>
      <c r="M3" s="19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5" t="s">
        <v>90</v>
      </c>
    </row>
    <row r="4" spans="1:27" ht="27.75" customHeight="1">
      <c r="A4" s="138" t="s">
        <v>91</v>
      </c>
      <c r="B4" s="139"/>
      <c r="C4" s="146"/>
      <c r="D4" s="205"/>
      <c r="E4" s="195" t="s">
        <v>92</v>
      </c>
      <c r="F4" s="196"/>
      <c r="G4" s="196"/>
      <c r="H4" s="189"/>
      <c r="I4" s="189"/>
      <c r="J4" s="189"/>
      <c r="K4" s="189"/>
      <c r="L4" s="189"/>
      <c r="M4" s="19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7.75" customHeight="1" thickBot="1">
      <c r="A5" s="151" t="s">
        <v>93</v>
      </c>
      <c r="B5" s="152"/>
      <c r="C5" s="206"/>
      <c r="D5" s="147"/>
      <c r="E5" s="197" t="s">
        <v>94</v>
      </c>
      <c r="F5" s="198"/>
      <c r="G5" s="198"/>
      <c r="H5" s="191"/>
      <c r="I5" s="191"/>
      <c r="J5" s="191"/>
      <c r="K5" s="191"/>
      <c r="L5" s="191"/>
      <c r="M5" s="19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3.75" customHeight="1">
      <c r="A6" s="175" t="s">
        <v>95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3" customHeight="1" thickBot="1">
      <c r="A7" s="207" t="s">
        <v>96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75" customHeight="1">
      <c r="A8" s="148" t="s">
        <v>97</v>
      </c>
      <c r="B8" s="143" t="s">
        <v>98</v>
      </c>
      <c r="C8" s="143" t="s">
        <v>99</v>
      </c>
      <c r="D8" s="143" t="s">
        <v>100</v>
      </c>
      <c r="E8" s="19" t="s">
        <v>101</v>
      </c>
      <c r="F8" s="144" t="s">
        <v>102</v>
      </c>
      <c r="G8" s="145"/>
      <c r="H8" s="143" t="s">
        <v>103</v>
      </c>
      <c r="I8" s="115" t="s">
        <v>104</v>
      </c>
      <c r="J8" s="66"/>
      <c r="K8" s="67"/>
      <c r="L8" s="115" t="s">
        <v>105</v>
      </c>
      <c r="M8" s="115" t="s">
        <v>106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 customHeight="1" thickBot="1">
      <c r="A9" s="149"/>
      <c r="B9" s="153"/>
      <c r="C9" s="150"/>
      <c r="D9" s="150"/>
      <c r="E9" s="74" t="s">
        <v>107</v>
      </c>
      <c r="F9" s="74" t="s">
        <v>107</v>
      </c>
      <c r="G9" s="20" t="s">
        <v>108</v>
      </c>
      <c r="H9" s="150"/>
      <c r="I9" s="116"/>
      <c r="J9" s="68"/>
      <c r="K9" s="69"/>
      <c r="L9" s="116"/>
      <c r="M9" s="11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75" customHeight="1">
      <c r="A10" s="70"/>
      <c r="B10" s="71"/>
      <c r="C10" s="72"/>
      <c r="D10" s="90"/>
      <c r="E10" s="61"/>
      <c r="F10" s="61"/>
      <c r="G10" s="61"/>
      <c r="H10" s="73"/>
      <c r="I10" s="62"/>
      <c r="J10" s="63"/>
      <c r="K10" s="63"/>
      <c r="L10" s="64"/>
      <c r="M10" s="6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75" customHeight="1">
      <c r="A11" s="10"/>
      <c r="B11" s="11"/>
      <c r="C11" s="34"/>
      <c r="D11" s="13"/>
      <c r="E11" s="4"/>
      <c r="F11" s="4"/>
      <c r="G11" s="4"/>
      <c r="H11" s="4"/>
      <c r="I11" s="56"/>
      <c r="J11" s="57"/>
      <c r="K11" s="57"/>
      <c r="L11" s="58"/>
      <c r="M11" s="5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75" customHeight="1">
      <c r="A12" s="10"/>
      <c r="B12" s="11"/>
      <c r="C12" s="12"/>
      <c r="D12" s="13"/>
      <c r="E12" s="4"/>
      <c r="F12" s="4"/>
      <c r="G12" s="4"/>
      <c r="H12" s="4"/>
      <c r="I12" s="56"/>
      <c r="J12" s="57"/>
      <c r="K12" s="57"/>
      <c r="L12" s="58"/>
      <c r="M12" s="5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75" customHeight="1" thickBot="1">
      <c r="A13" s="14"/>
      <c r="B13" s="15"/>
      <c r="C13" s="16"/>
      <c r="D13" s="17"/>
      <c r="E13" s="18"/>
      <c r="F13" s="18"/>
      <c r="G13" s="18"/>
      <c r="H13" s="18"/>
      <c r="I13" s="56"/>
      <c r="J13" s="57"/>
      <c r="K13" s="57"/>
      <c r="L13" s="58"/>
      <c r="M13" s="5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3" customHeight="1" thickBot="1">
      <c r="A14" s="178" t="s">
        <v>109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8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75" customHeight="1">
      <c r="A15" s="148" t="s">
        <v>97</v>
      </c>
      <c r="B15" s="143" t="s">
        <v>98</v>
      </c>
      <c r="C15" s="143" t="s">
        <v>110</v>
      </c>
      <c r="D15" s="143" t="s">
        <v>100</v>
      </c>
      <c r="E15" s="19" t="s">
        <v>111</v>
      </c>
      <c r="F15" s="144" t="s">
        <v>102</v>
      </c>
      <c r="G15" s="145"/>
      <c r="H15" s="143" t="s">
        <v>103</v>
      </c>
      <c r="I15" s="115" t="s">
        <v>104</v>
      </c>
      <c r="J15" s="8"/>
      <c r="K15" s="43"/>
      <c r="L15" s="115" t="s">
        <v>105</v>
      </c>
      <c r="M15" s="115" t="s">
        <v>106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5" customHeight="1" thickBot="1">
      <c r="A16" s="149"/>
      <c r="B16" s="153"/>
      <c r="C16" s="150"/>
      <c r="D16" s="150"/>
      <c r="E16" s="74" t="s">
        <v>107</v>
      </c>
      <c r="F16" s="74" t="s">
        <v>107</v>
      </c>
      <c r="G16" s="20" t="s">
        <v>108</v>
      </c>
      <c r="H16" s="150"/>
      <c r="I16" s="116"/>
      <c r="J16" s="8"/>
      <c r="K16" s="43"/>
      <c r="L16" s="116"/>
      <c r="M16" s="11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75" customHeight="1">
      <c r="A17" s="91"/>
      <c r="B17" s="23"/>
      <c r="C17" s="92"/>
      <c r="D17" s="93"/>
      <c r="E17" s="94"/>
      <c r="F17" s="94"/>
      <c r="G17" s="94"/>
      <c r="H17" s="94"/>
      <c r="I17" s="56"/>
      <c r="J17" s="57"/>
      <c r="K17" s="57"/>
      <c r="L17" s="58"/>
      <c r="M17" s="5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75" customHeight="1">
      <c r="A18" s="10"/>
      <c r="B18" s="95"/>
      <c r="C18" s="34"/>
      <c r="D18" s="60"/>
      <c r="E18" s="61"/>
      <c r="F18" s="61"/>
      <c r="G18" s="61"/>
      <c r="H18" s="61"/>
      <c r="I18" s="56"/>
      <c r="J18" s="57"/>
      <c r="K18" s="57"/>
      <c r="L18" s="58"/>
      <c r="M18" s="5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75" customHeight="1">
      <c r="A19" s="96"/>
      <c r="B19" s="95"/>
      <c r="C19" s="97"/>
      <c r="D19" s="60"/>
      <c r="E19" s="61"/>
      <c r="F19" s="61"/>
      <c r="G19" s="61"/>
      <c r="H19" s="61"/>
      <c r="I19" s="56"/>
      <c r="J19" s="57"/>
      <c r="K19" s="57"/>
      <c r="L19" s="58"/>
      <c r="M19" s="5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75" customHeight="1" thickBot="1">
      <c r="A20" s="70"/>
      <c r="B20" s="98"/>
      <c r="C20" s="99"/>
      <c r="D20" s="90"/>
      <c r="E20" s="100"/>
      <c r="F20" s="100"/>
      <c r="G20" s="100"/>
      <c r="H20" s="100"/>
      <c r="I20" s="75"/>
      <c r="J20" s="76"/>
      <c r="K20" s="76"/>
      <c r="L20" s="77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7.75" customHeight="1" thickBot="1">
      <c r="A21" s="140" t="s">
        <v>112</v>
      </c>
      <c r="B21" s="141"/>
      <c r="C21" s="210"/>
      <c r="D21" s="79" t="s">
        <v>113</v>
      </c>
      <c r="E21" s="80">
        <f>SUM(E10:E20)</f>
        <v>0</v>
      </c>
      <c r="F21" s="80">
        <f>SUM(F10:F20)</f>
        <v>0</v>
      </c>
      <c r="G21" s="80">
        <f>SUM(G10:G20)</f>
        <v>0</v>
      </c>
      <c r="H21" s="80">
        <f>SUM(H10:H20)</f>
        <v>0</v>
      </c>
      <c r="I21" s="165"/>
      <c r="J21" s="166"/>
      <c r="K21" s="166"/>
      <c r="L21" s="166"/>
      <c r="M21" s="16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>
      <c r="A22" s="181" t="s">
        <v>114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56.25" customHeight="1">
      <c r="A23" s="142" t="s">
        <v>115</v>
      </c>
      <c r="B23" s="143" t="s">
        <v>98</v>
      </c>
      <c r="C23" s="143" t="s">
        <v>110</v>
      </c>
      <c r="D23" s="143" t="s">
        <v>100</v>
      </c>
      <c r="E23" s="19" t="s">
        <v>111</v>
      </c>
      <c r="F23" s="144" t="s">
        <v>102</v>
      </c>
      <c r="G23" s="145"/>
      <c r="H23" s="143" t="s">
        <v>103</v>
      </c>
      <c r="I23" s="115" t="s">
        <v>104</v>
      </c>
      <c r="J23" s="8"/>
      <c r="K23" s="43"/>
      <c r="L23" s="115" t="s">
        <v>105</v>
      </c>
      <c r="M23" s="115" t="s">
        <v>106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2.75" customHeight="1" thickBot="1">
      <c r="A24" s="211"/>
      <c r="B24" s="171"/>
      <c r="C24" s="158"/>
      <c r="D24" s="212"/>
      <c r="E24" s="74" t="s">
        <v>107</v>
      </c>
      <c r="F24" s="74" t="s">
        <v>107</v>
      </c>
      <c r="G24" s="21" t="s">
        <v>108</v>
      </c>
      <c r="H24" s="212"/>
      <c r="I24" s="116"/>
      <c r="J24" s="8"/>
      <c r="K24" s="43"/>
      <c r="L24" s="116"/>
      <c r="M24" s="1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75" customHeight="1">
      <c r="A25" s="22"/>
      <c r="B25" s="23"/>
      <c r="C25" s="24"/>
      <c r="D25" s="25"/>
      <c r="E25" s="24"/>
      <c r="F25" s="24"/>
      <c r="G25" s="24"/>
      <c r="H25" s="24"/>
      <c r="I25" s="56"/>
      <c r="J25" s="57"/>
      <c r="K25" s="57"/>
      <c r="L25" s="58"/>
      <c r="M25" s="5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75" customHeight="1">
      <c r="A26" s="26"/>
      <c r="B26" s="27"/>
      <c r="C26" s="28"/>
      <c r="D26" s="29"/>
      <c r="E26" s="28"/>
      <c r="F26" s="28"/>
      <c r="G26" s="28"/>
      <c r="H26" s="28"/>
      <c r="I26" s="56"/>
      <c r="J26" s="57"/>
      <c r="K26" s="57"/>
      <c r="L26" s="58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75" customHeight="1">
      <c r="A27" s="26"/>
      <c r="B27" s="27"/>
      <c r="C27" s="28"/>
      <c r="D27" s="29"/>
      <c r="E27" s="28"/>
      <c r="F27" s="28"/>
      <c r="G27" s="28"/>
      <c r="H27" s="28"/>
      <c r="I27" s="56"/>
      <c r="J27" s="57"/>
      <c r="K27" s="57"/>
      <c r="L27" s="58"/>
      <c r="M27" s="5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75" customHeight="1" thickBot="1">
      <c r="A28" s="81"/>
      <c r="B28" s="82"/>
      <c r="C28" s="83"/>
      <c r="D28" s="84"/>
      <c r="E28" s="83"/>
      <c r="F28" s="83"/>
      <c r="G28" s="83"/>
      <c r="H28" s="83"/>
      <c r="I28" s="75"/>
      <c r="J28" s="76"/>
      <c r="K28" s="76"/>
      <c r="L28" s="77"/>
      <c r="M28" s="7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5" customHeight="1" thickBot="1">
      <c r="A29" s="140" t="s">
        <v>112</v>
      </c>
      <c r="B29" s="141"/>
      <c r="C29" s="210"/>
      <c r="D29" s="79" t="s">
        <v>116</v>
      </c>
      <c r="E29" s="80">
        <f t="shared" ref="E29:H29" si="0">SUM(E25:E28)</f>
        <v>0</v>
      </c>
      <c r="F29" s="80">
        <f t="shared" si="0"/>
        <v>0</v>
      </c>
      <c r="G29" s="80">
        <f t="shared" si="0"/>
        <v>0</v>
      </c>
      <c r="H29" s="80">
        <f t="shared" si="0"/>
        <v>0</v>
      </c>
      <c r="I29" s="165"/>
      <c r="J29" s="166"/>
      <c r="K29" s="166"/>
      <c r="L29" s="166"/>
      <c r="M29" s="16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3.75" customHeight="1" thickBot="1">
      <c r="A30" s="181" t="s">
        <v>117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55.5" customHeight="1">
      <c r="A31" s="142" t="s">
        <v>118</v>
      </c>
      <c r="B31" s="125" t="s">
        <v>119</v>
      </c>
      <c r="C31" s="126"/>
      <c r="D31" s="143" t="s">
        <v>100</v>
      </c>
      <c r="E31" s="19" t="s">
        <v>111</v>
      </c>
      <c r="F31" s="144" t="s">
        <v>102</v>
      </c>
      <c r="G31" s="145"/>
      <c r="H31" s="143" t="s">
        <v>103</v>
      </c>
      <c r="I31" s="115" t="s">
        <v>104</v>
      </c>
      <c r="J31" s="8"/>
      <c r="K31" s="43"/>
      <c r="L31" s="115" t="s">
        <v>105</v>
      </c>
      <c r="M31" s="115" t="s">
        <v>106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69" customHeight="1" thickBot="1">
      <c r="A32" s="213"/>
      <c r="B32" s="127"/>
      <c r="C32" s="128"/>
      <c r="D32" s="214"/>
      <c r="E32" s="74" t="s">
        <v>107</v>
      </c>
      <c r="F32" s="74" t="s">
        <v>107</v>
      </c>
      <c r="G32" s="20" t="s">
        <v>108</v>
      </c>
      <c r="H32" s="214"/>
      <c r="I32" s="116"/>
      <c r="J32" s="8"/>
      <c r="K32" s="43"/>
      <c r="L32" s="116"/>
      <c r="M32" s="1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75" customHeight="1">
      <c r="A33" s="96"/>
      <c r="B33" s="129"/>
      <c r="C33" s="130"/>
      <c r="D33" s="60"/>
      <c r="E33" s="61"/>
      <c r="F33" s="61"/>
      <c r="G33" s="61"/>
      <c r="H33" s="61"/>
      <c r="I33" s="56"/>
      <c r="J33" s="57"/>
      <c r="K33" s="57"/>
      <c r="L33" s="58"/>
      <c r="M33" s="5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75" customHeight="1">
      <c r="A34" s="10"/>
      <c r="B34" s="131"/>
      <c r="C34" s="132"/>
      <c r="D34" s="31"/>
      <c r="E34" s="4"/>
      <c r="F34" s="4"/>
      <c r="G34" s="4"/>
      <c r="H34" s="4"/>
      <c r="I34" s="56"/>
      <c r="J34" s="57"/>
      <c r="K34" s="57"/>
      <c r="L34" s="58"/>
      <c r="M34" s="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75" customHeight="1">
      <c r="A35" s="10"/>
      <c r="B35" s="131"/>
      <c r="C35" s="132"/>
      <c r="D35" s="31"/>
      <c r="E35" s="4"/>
      <c r="F35" s="4"/>
      <c r="G35" s="4"/>
      <c r="H35" s="4"/>
      <c r="I35" s="56"/>
      <c r="J35" s="57"/>
      <c r="K35" s="57"/>
      <c r="L35" s="58"/>
      <c r="M35" s="5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5" customHeight="1">
      <c r="A36" s="10"/>
      <c r="B36" s="131"/>
      <c r="C36" s="132"/>
      <c r="D36" s="31"/>
      <c r="E36" s="4"/>
      <c r="F36" s="4"/>
      <c r="G36" s="4"/>
      <c r="H36" s="4"/>
      <c r="I36" s="56"/>
      <c r="J36" s="57"/>
      <c r="K36" s="57"/>
      <c r="L36" s="58"/>
      <c r="M36" s="5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75" customHeight="1">
      <c r="A37" s="10"/>
      <c r="B37" s="131"/>
      <c r="C37" s="132"/>
      <c r="D37" s="31"/>
      <c r="E37" s="4"/>
      <c r="F37" s="4"/>
      <c r="G37" s="4"/>
      <c r="H37" s="4"/>
      <c r="I37" s="56"/>
      <c r="J37" s="57"/>
      <c r="K37" s="57"/>
      <c r="L37" s="58"/>
      <c r="M37" s="5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75" customHeight="1">
      <c r="A38" s="10"/>
      <c r="B38" s="131"/>
      <c r="C38" s="132"/>
      <c r="D38" s="31"/>
      <c r="E38" s="4"/>
      <c r="F38" s="35"/>
      <c r="G38" s="4"/>
      <c r="H38" s="4"/>
      <c r="I38" s="56"/>
      <c r="J38" s="57"/>
      <c r="K38" s="57"/>
      <c r="L38" s="58"/>
      <c r="M38" s="5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75" customHeight="1">
      <c r="A39" s="10"/>
      <c r="B39" s="131"/>
      <c r="C39" s="132"/>
      <c r="D39" s="31"/>
      <c r="E39" s="4"/>
      <c r="F39" s="4"/>
      <c r="G39" s="4"/>
      <c r="H39" s="4"/>
      <c r="I39" s="56"/>
      <c r="J39" s="57"/>
      <c r="K39" s="57"/>
      <c r="L39" s="58"/>
      <c r="M39" s="5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75" customHeight="1">
      <c r="A40" s="10"/>
      <c r="B40" s="131"/>
      <c r="C40" s="132"/>
      <c r="D40" s="31"/>
      <c r="E40" s="4"/>
      <c r="F40" s="4"/>
      <c r="G40" s="4"/>
      <c r="H40" s="4"/>
      <c r="I40" s="56"/>
      <c r="J40" s="57"/>
      <c r="K40" s="57"/>
      <c r="L40" s="58"/>
      <c r="M40" s="5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75" customHeight="1">
      <c r="A41" s="10"/>
      <c r="B41" s="131"/>
      <c r="C41" s="132"/>
      <c r="D41" s="31"/>
      <c r="E41" s="4"/>
      <c r="F41" s="4"/>
      <c r="G41" s="4"/>
      <c r="H41" s="4"/>
      <c r="I41" s="56"/>
      <c r="J41" s="57"/>
      <c r="K41" s="57"/>
      <c r="L41" s="58"/>
      <c r="M41" s="5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75" customHeight="1">
      <c r="A42" s="10"/>
      <c r="B42" s="131"/>
      <c r="C42" s="132"/>
      <c r="D42" s="31"/>
      <c r="E42" s="4"/>
      <c r="F42" s="4"/>
      <c r="G42" s="4"/>
      <c r="H42" s="4"/>
      <c r="I42" s="56"/>
      <c r="J42" s="57"/>
      <c r="K42" s="57"/>
      <c r="L42" s="58"/>
      <c r="M42" s="5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75" customHeight="1" thickBot="1">
      <c r="A43" s="32"/>
      <c r="B43" s="133"/>
      <c r="C43" s="134"/>
      <c r="D43" s="13"/>
      <c r="E43" s="33"/>
      <c r="F43" s="33"/>
      <c r="G43" s="33"/>
      <c r="H43" s="33"/>
      <c r="I43" s="75"/>
      <c r="J43" s="76"/>
      <c r="K43" s="76"/>
      <c r="L43" s="77"/>
      <c r="M43" s="7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7.75" customHeight="1" thickBot="1">
      <c r="A44" s="140" t="s">
        <v>112</v>
      </c>
      <c r="B44" s="141"/>
      <c r="C44" s="210"/>
      <c r="D44" s="79" t="s">
        <v>120</v>
      </c>
      <c r="E44" s="80">
        <f t="shared" ref="E44:H44" si="1">SUM(E33:E43)</f>
        <v>0</v>
      </c>
      <c r="F44" s="80">
        <f t="shared" si="1"/>
        <v>0</v>
      </c>
      <c r="G44" s="80">
        <f t="shared" si="1"/>
        <v>0</v>
      </c>
      <c r="H44" s="80">
        <f t="shared" si="1"/>
        <v>0</v>
      </c>
      <c r="I44" s="165"/>
      <c r="J44" s="166"/>
      <c r="K44" s="166"/>
      <c r="L44" s="166"/>
      <c r="M44" s="16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3.75" customHeight="1" thickBot="1">
      <c r="A45" s="184" t="s">
        <v>121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58.5" customHeight="1">
      <c r="A46" s="142" t="s">
        <v>122</v>
      </c>
      <c r="B46" s="125" t="s">
        <v>119</v>
      </c>
      <c r="C46" s="126"/>
      <c r="D46" s="143" t="s">
        <v>100</v>
      </c>
      <c r="E46" s="19" t="s">
        <v>111</v>
      </c>
      <c r="F46" s="144" t="s">
        <v>102</v>
      </c>
      <c r="G46" s="145"/>
      <c r="H46" s="143" t="s">
        <v>103</v>
      </c>
      <c r="I46" s="115" t="s">
        <v>104</v>
      </c>
      <c r="J46" s="8"/>
      <c r="K46" s="43"/>
      <c r="L46" s="115" t="s">
        <v>105</v>
      </c>
      <c r="M46" s="115" t="s">
        <v>106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69" customHeight="1" thickBot="1">
      <c r="A47" s="215"/>
      <c r="B47" s="163"/>
      <c r="C47" s="164"/>
      <c r="D47" s="216"/>
      <c r="E47" s="74" t="s">
        <v>107</v>
      </c>
      <c r="F47" s="74" t="s">
        <v>107</v>
      </c>
      <c r="G47" s="30" t="s">
        <v>108</v>
      </c>
      <c r="H47" s="216"/>
      <c r="I47" s="116"/>
      <c r="J47" s="8"/>
      <c r="K47" s="43"/>
      <c r="L47" s="116"/>
      <c r="M47" s="1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75" customHeight="1">
      <c r="A48" s="10"/>
      <c r="B48" s="131"/>
      <c r="C48" s="132"/>
      <c r="D48" s="31"/>
      <c r="E48" s="4"/>
      <c r="F48" s="4"/>
      <c r="G48" s="4"/>
      <c r="H48" s="4"/>
      <c r="I48" s="56"/>
      <c r="J48" s="57"/>
      <c r="K48" s="57"/>
      <c r="L48" s="58"/>
      <c r="M48" s="5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75" customHeight="1">
      <c r="A49" s="10"/>
      <c r="B49" s="131"/>
      <c r="C49" s="132"/>
      <c r="D49" s="31"/>
      <c r="E49" s="4"/>
      <c r="F49" s="4"/>
      <c r="G49" s="4"/>
      <c r="H49" s="4"/>
      <c r="I49" s="56"/>
      <c r="J49" s="57"/>
      <c r="K49" s="57"/>
      <c r="L49" s="58"/>
      <c r="M49" s="59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75" customHeight="1">
      <c r="A50" s="32"/>
      <c r="B50" s="131"/>
      <c r="C50" s="132"/>
      <c r="D50" s="13"/>
      <c r="E50" s="33"/>
      <c r="F50" s="33"/>
      <c r="G50" s="33"/>
      <c r="H50" s="33"/>
      <c r="I50" s="56"/>
      <c r="J50" s="57"/>
      <c r="K50" s="57"/>
      <c r="L50" s="58"/>
      <c r="M50" s="5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75" customHeight="1" thickBot="1">
      <c r="A51" s="32"/>
      <c r="B51" s="133"/>
      <c r="C51" s="134"/>
      <c r="D51" s="13"/>
      <c r="E51" s="33"/>
      <c r="F51" s="33"/>
      <c r="G51" s="33"/>
      <c r="H51" s="33"/>
      <c r="I51" s="75"/>
      <c r="J51" s="76"/>
      <c r="K51" s="76"/>
      <c r="L51" s="77"/>
      <c r="M51" s="7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7.75" customHeight="1" thickBot="1">
      <c r="A52" s="140" t="s">
        <v>112</v>
      </c>
      <c r="B52" s="141"/>
      <c r="C52" s="210"/>
      <c r="D52" s="79" t="s">
        <v>123</v>
      </c>
      <c r="E52" s="80">
        <f t="shared" ref="E52:H52" si="2">SUM(E48:E51)</f>
        <v>0</v>
      </c>
      <c r="F52" s="80">
        <f t="shared" si="2"/>
        <v>0</v>
      </c>
      <c r="G52" s="80">
        <f t="shared" si="2"/>
        <v>0</v>
      </c>
      <c r="H52" s="80">
        <f t="shared" si="2"/>
        <v>0</v>
      </c>
      <c r="I52" s="165"/>
      <c r="J52" s="166"/>
      <c r="K52" s="166"/>
      <c r="L52" s="166"/>
      <c r="M52" s="16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3.75" customHeight="1" thickBot="1">
      <c r="A53" s="181" t="s">
        <v>124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62.25" customHeight="1">
      <c r="A54" s="142" t="s">
        <v>125</v>
      </c>
      <c r="B54" s="125" t="s">
        <v>119</v>
      </c>
      <c r="C54" s="126"/>
      <c r="D54" s="143" t="s">
        <v>100</v>
      </c>
      <c r="E54" s="19" t="s">
        <v>111</v>
      </c>
      <c r="F54" s="144" t="s">
        <v>102</v>
      </c>
      <c r="G54" s="145"/>
      <c r="H54" s="143" t="s">
        <v>103</v>
      </c>
      <c r="I54" s="115" t="s">
        <v>104</v>
      </c>
      <c r="J54" s="66"/>
      <c r="K54" s="67"/>
      <c r="L54" s="115" t="s">
        <v>105</v>
      </c>
      <c r="M54" s="115" t="s">
        <v>106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.5" customHeight="1" thickBot="1">
      <c r="A55" s="213"/>
      <c r="B55" s="127"/>
      <c r="C55" s="128"/>
      <c r="D55" s="214"/>
      <c r="E55" s="74" t="s">
        <v>107</v>
      </c>
      <c r="F55" s="74" t="s">
        <v>107</v>
      </c>
      <c r="G55" s="20" t="s">
        <v>108</v>
      </c>
      <c r="H55" s="214"/>
      <c r="I55" s="116"/>
      <c r="J55" s="68"/>
      <c r="K55" s="69"/>
      <c r="L55" s="116"/>
      <c r="M55" s="1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75" customHeight="1">
      <c r="A56" s="96"/>
      <c r="B56" s="129"/>
      <c r="C56" s="130"/>
      <c r="D56" s="60"/>
      <c r="E56" s="61"/>
      <c r="F56" s="61"/>
      <c r="G56" s="61"/>
      <c r="H56" s="61"/>
      <c r="I56" s="62"/>
      <c r="J56" s="63"/>
      <c r="K56" s="63"/>
      <c r="L56" s="64"/>
      <c r="M56" s="6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75" customHeight="1">
      <c r="A57" s="10"/>
      <c r="B57" s="131"/>
      <c r="C57" s="132"/>
      <c r="D57" s="31"/>
      <c r="E57" s="4"/>
      <c r="F57" s="4"/>
      <c r="G57" s="4"/>
      <c r="H57" s="4"/>
      <c r="I57" s="56"/>
      <c r="J57" s="57"/>
      <c r="K57" s="57"/>
      <c r="L57" s="58"/>
      <c r="M57" s="5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75" customHeight="1">
      <c r="A58" s="32"/>
      <c r="B58" s="53"/>
      <c r="C58" s="54"/>
      <c r="D58" s="13"/>
      <c r="E58" s="33"/>
      <c r="F58" s="33"/>
      <c r="G58" s="33"/>
      <c r="H58" s="33"/>
      <c r="I58" s="56"/>
      <c r="J58" s="57"/>
      <c r="K58" s="57"/>
      <c r="L58" s="58"/>
      <c r="M58" s="5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75" customHeight="1">
      <c r="A59" s="32"/>
      <c r="B59" s="53"/>
      <c r="C59" s="54"/>
      <c r="D59" s="13"/>
      <c r="E59" s="33"/>
      <c r="F59" s="33"/>
      <c r="G59" s="33"/>
      <c r="H59" s="33"/>
      <c r="I59" s="56"/>
      <c r="J59" s="57"/>
      <c r="K59" s="57"/>
      <c r="L59" s="58"/>
      <c r="M59" s="5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75" customHeight="1" thickBot="1">
      <c r="A60" s="32"/>
      <c r="B60" s="133"/>
      <c r="C60" s="134"/>
      <c r="D60" s="13"/>
      <c r="E60" s="33"/>
      <c r="F60" s="33"/>
      <c r="G60" s="33"/>
      <c r="H60" s="33"/>
      <c r="I60" s="75"/>
      <c r="J60" s="76"/>
      <c r="K60" s="76"/>
      <c r="L60" s="77"/>
      <c r="M60" s="7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7.75" customHeight="1" thickBot="1">
      <c r="A61" s="140" t="s">
        <v>112</v>
      </c>
      <c r="B61" s="141"/>
      <c r="C61" s="210"/>
      <c r="D61" s="79" t="s">
        <v>126</v>
      </c>
      <c r="E61" s="80">
        <f t="shared" ref="E61:H61" si="3">SUM(E56:E60)</f>
        <v>0</v>
      </c>
      <c r="F61" s="80">
        <f t="shared" si="3"/>
        <v>0</v>
      </c>
      <c r="G61" s="80">
        <f t="shared" si="3"/>
        <v>0</v>
      </c>
      <c r="H61" s="80">
        <f t="shared" si="3"/>
        <v>0</v>
      </c>
      <c r="I61" s="165"/>
      <c r="J61" s="166"/>
      <c r="K61" s="166"/>
      <c r="L61" s="166"/>
      <c r="M61" s="16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0" customHeight="1" thickBot="1">
      <c r="A62" s="159" t="s">
        <v>127</v>
      </c>
      <c r="B62" s="160"/>
      <c r="C62" s="161"/>
      <c r="D62" s="161"/>
      <c r="E62" s="101">
        <f>(E21+E29+E44+E52+E61)</f>
        <v>0</v>
      </c>
      <c r="F62" s="162">
        <f>SUM(F21+G21+F29+G29+F44+G44+F52+G52+F61+G61)</f>
        <v>0</v>
      </c>
      <c r="G62" s="217"/>
      <c r="H62" s="101">
        <f>(H21+H29+H44+H52+H61)</f>
        <v>0</v>
      </c>
      <c r="I62" s="168"/>
      <c r="J62" s="169"/>
      <c r="K62" s="169"/>
      <c r="L62" s="169"/>
      <c r="M62" s="17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2.5" hidden="1" customHeight="1">
      <c r="A63" s="154" t="s">
        <v>128</v>
      </c>
      <c r="B63" s="155"/>
      <c r="C63" s="218"/>
      <c r="D63" s="218"/>
      <c r="E63" s="218"/>
      <c r="F63" s="218"/>
      <c r="G63" s="218"/>
      <c r="H63" s="218"/>
      <c r="I63" s="218"/>
      <c r="J63" s="45"/>
      <c r="K63" s="4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1" hidden="1" customHeight="1">
      <c r="A64" s="156" t="s">
        <v>129</v>
      </c>
      <c r="B64" s="157"/>
      <c r="C64" s="219"/>
      <c r="D64" s="156" t="s">
        <v>130</v>
      </c>
      <c r="E64" s="219"/>
      <c r="F64" s="156" t="s">
        <v>131</v>
      </c>
      <c r="G64" s="220"/>
      <c r="H64" s="220"/>
      <c r="I64" s="220"/>
      <c r="J64" s="47"/>
      <c r="K64" s="4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hidden="1" customHeight="1">
      <c r="A65" s="118"/>
      <c r="B65" s="119"/>
      <c r="C65" s="219"/>
      <c r="D65" s="118"/>
      <c r="E65" s="219"/>
      <c r="F65" s="118"/>
      <c r="G65" s="220"/>
      <c r="H65" s="220"/>
      <c r="I65" s="220"/>
      <c r="J65" s="49"/>
      <c r="K65" s="5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hidden="1" customHeight="1">
      <c r="A66" s="120"/>
      <c r="B66" s="121"/>
      <c r="C66" s="221"/>
      <c r="D66" s="120"/>
      <c r="E66" s="221"/>
      <c r="F66" s="120"/>
      <c r="G66" s="222"/>
      <c r="H66" s="222"/>
      <c r="I66" s="222"/>
      <c r="J66" s="44"/>
      <c r="K66" s="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hidden="1" customHeight="1">
      <c r="A67" s="118"/>
      <c r="B67" s="119"/>
      <c r="C67" s="219"/>
      <c r="D67" s="118"/>
      <c r="E67" s="219"/>
      <c r="F67" s="118"/>
      <c r="G67" s="220"/>
      <c r="H67" s="220"/>
      <c r="I67" s="220"/>
      <c r="J67" s="49"/>
      <c r="K67" s="5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0" hidden="1" customHeight="1">
      <c r="A68" s="122" t="s">
        <v>132</v>
      </c>
      <c r="B68" s="123"/>
      <c r="C68" s="223"/>
      <c r="D68" s="224"/>
      <c r="E68" s="5" t="s">
        <v>133</v>
      </c>
      <c r="F68" s="117"/>
      <c r="G68" s="220"/>
      <c r="H68" s="220"/>
      <c r="I68" s="220"/>
      <c r="J68" s="51"/>
      <c r="K68" s="5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0" hidden="1" customHeight="1">
      <c r="A69" s="225"/>
      <c r="B69" s="226"/>
      <c r="C69" s="226"/>
      <c r="D69" s="227"/>
      <c r="E69" s="5" t="s">
        <v>134</v>
      </c>
      <c r="F69" s="124"/>
      <c r="G69" s="220"/>
      <c r="H69" s="220"/>
      <c r="I69" s="220"/>
      <c r="J69" s="6"/>
      <c r="K69" s="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4.2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4.2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4.2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4.2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4.2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4.2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4.2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4.2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</sheetData>
  <mergeCells count="122">
    <mergeCell ref="I21:M21"/>
    <mergeCell ref="A1:M1"/>
    <mergeCell ref="A6:M6"/>
    <mergeCell ref="A7:M7"/>
    <mergeCell ref="A14:M14"/>
    <mergeCell ref="A22:M22"/>
    <mergeCell ref="A30:M30"/>
    <mergeCell ref="A45:M45"/>
    <mergeCell ref="A53:M53"/>
    <mergeCell ref="I29:M29"/>
    <mergeCell ref="I44:M44"/>
    <mergeCell ref="I52:M52"/>
    <mergeCell ref="H2:I2"/>
    <mergeCell ref="L2:M2"/>
    <mergeCell ref="H3:M3"/>
    <mergeCell ref="H4:M4"/>
    <mergeCell ref="H5:M5"/>
    <mergeCell ref="E3:G3"/>
    <mergeCell ref="E4:G4"/>
    <mergeCell ref="E5:G5"/>
    <mergeCell ref="L15:L16"/>
    <mergeCell ref="M15:M16"/>
    <mergeCell ref="L46:L47"/>
    <mergeCell ref="M46:M47"/>
    <mergeCell ref="L54:L55"/>
    <mergeCell ref="M54:M55"/>
    <mergeCell ref="A62:D62"/>
    <mergeCell ref="F62:G62"/>
    <mergeCell ref="B43:C43"/>
    <mergeCell ref="B46:C47"/>
    <mergeCell ref="I61:M61"/>
    <mergeCell ref="I62:M62"/>
    <mergeCell ref="B23:B24"/>
    <mergeCell ref="B36:C36"/>
    <mergeCell ref="B37:C37"/>
    <mergeCell ref="B41:C41"/>
    <mergeCell ref="B42:C42"/>
    <mergeCell ref="L23:L24"/>
    <mergeCell ref="M23:M24"/>
    <mergeCell ref="L31:L32"/>
    <mergeCell ref="M31:M32"/>
    <mergeCell ref="H15:H16"/>
    <mergeCell ref="I15:I16"/>
    <mergeCell ref="A21:C21"/>
    <mergeCell ref="H8:H9"/>
    <mergeCell ref="I8:I9"/>
    <mergeCell ref="A63:I63"/>
    <mergeCell ref="A64:C64"/>
    <mergeCell ref="D64:E64"/>
    <mergeCell ref="F64:I64"/>
    <mergeCell ref="A61:C61"/>
    <mergeCell ref="A23:A24"/>
    <mergeCell ref="I23:I24"/>
    <mergeCell ref="C23:C24"/>
    <mergeCell ref="D23:D24"/>
    <mergeCell ref="A29:C29"/>
    <mergeCell ref="A31:A32"/>
    <mergeCell ref="D31:D32"/>
    <mergeCell ref="I31:I32"/>
    <mergeCell ref="F31:G31"/>
    <mergeCell ref="H31:H32"/>
    <mergeCell ref="F23:G23"/>
    <mergeCell ref="H23:H24"/>
    <mergeCell ref="B38:C38"/>
    <mergeCell ref="B39:C39"/>
    <mergeCell ref="F8:G8"/>
    <mergeCell ref="A4:B4"/>
    <mergeCell ref="A5:B5"/>
    <mergeCell ref="B8:B9"/>
    <mergeCell ref="A15:A16"/>
    <mergeCell ref="B15:B16"/>
    <mergeCell ref="C15:C16"/>
    <mergeCell ref="D15:D16"/>
    <mergeCell ref="F15:G15"/>
    <mergeCell ref="C2:G2"/>
    <mergeCell ref="C3:D3"/>
    <mergeCell ref="A2:B2"/>
    <mergeCell ref="A3:B3"/>
    <mergeCell ref="D67:E67"/>
    <mergeCell ref="F67:I67"/>
    <mergeCell ref="F66:I66"/>
    <mergeCell ref="A52:C52"/>
    <mergeCell ref="A54:A55"/>
    <mergeCell ref="D54:D55"/>
    <mergeCell ref="F54:G54"/>
    <mergeCell ref="H54:H55"/>
    <mergeCell ref="I54:I55"/>
    <mergeCell ref="A44:C44"/>
    <mergeCell ref="A46:A47"/>
    <mergeCell ref="D46:D47"/>
    <mergeCell ref="I46:I47"/>
    <mergeCell ref="F46:G46"/>
    <mergeCell ref="H46:H47"/>
    <mergeCell ref="C4:D4"/>
    <mergeCell ref="C5:D5"/>
    <mergeCell ref="A8:A9"/>
    <mergeCell ref="C8:C9"/>
    <mergeCell ref="D8:D9"/>
    <mergeCell ref="L8:L9"/>
    <mergeCell ref="M8:M9"/>
    <mergeCell ref="F68:I68"/>
    <mergeCell ref="A65:C65"/>
    <mergeCell ref="D65:E65"/>
    <mergeCell ref="F65:I65"/>
    <mergeCell ref="A66:C66"/>
    <mergeCell ref="D66:E66"/>
    <mergeCell ref="A67:C67"/>
    <mergeCell ref="A68:D69"/>
    <mergeCell ref="F69:I69"/>
    <mergeCell ref="B31:C32"/>
    <mergeCell ref="B33:C33"/>
    <mergeCell ref="B34:C34"/>
    <mergeCell ref="B56:C56"/>
    <mergeCell ref="B57:C57"/>
    <mergeCell ref="B60:C60"/>
    <mergeCell ref="B48:C48"/>
    <mergeCell ref="B49:C49"/>
    <mergeCell ref="B50:C50"/>
    <mergeCell ref="B51:C51"/>
    <mergeCell ref="B54:C55"/>
    <mergeCell ref="B40:C40"/>
    <mergeCell ref="B35:C35"/>
  </mergeCells>
  <dataValidations count="1">
    <dataValidation type="list" allowBlank="1" showInputMessage="1" showErrorMessage="1" sqref="I10:I13 I17:I20 I25:I28 I33:I43 I48:I51 I56:I60" xr:uid="{D4DB170C-A817-4A4A-9678-DF3777312E8F}">
      <formula1>$AA$1:$AA$3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500fa0-5e1d-4794-8fae-408bc23d7f28">
      <UserInfo>
        <DisplayName>Brighton, Alex (Education and Society)</DisplayName>
        <AccountId>45</AccountId>
        <AccountType/>
      </UserInfo>
      <UserInfo>
        <DisplayName>Collins, Oonagh (Education and Society)</DisplayName>
        <AccountId>13</AccountId>
        <AccountType/>
      </UserInfo>
      <UserInfo>
        <DisplayName>Singh, Suruchi  (India)</DisplayName>
        <AccountId>10</AccountId>
        <AccountType/>
      </UserInfo>
      <UserInfo>
        <DisplayName>Bardsley, Jen (E&amp;S)</DisplayName>
        <AccountId>21</AccountId>
        <AccountType/>
      </UserInfo>
      <UserInfo>
        <DisplayName>Tahanin, Fariha (Education and Society)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E3810A7164146A6C4B61947571917" ma:contentTypeVersion="5" ma:contentTypeDescription="Create a new document." ma:contentTypeScope="" ma:versionID="5552bcea7e46105203f96e7aa8f0d40a">
  <xsd:schema xmlns:xsd="http://www.w3.org/2001/XMLSchema" xmlns:xs="http://www.w3.org/2001/XMLSchema" xmlns:p="http://schemas.microsoft.com/office/2006/metadata/properties" xmlns:ns2="1322e60a-690b-421b-b1e4-cd48b742b437" xmlns:ns3="eb500fa0-5e1d-4794-8fae-408bc23d7f28" targetNamespace="http://schemas.microsoft.com/office/2006/metadata/properties" ma:root="true" ma:fieldsID="a70484842a4ea7802118e51e2dfa91a3" ns2:_="" ns3:_="">
    <xsd:import namespace="1322e60a-690b-421b-b1e4-cd48b742b437"/>
    <xsd:import namespace="eb500fa0-5e1d-4794-8fae-408bc23d7f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2e60a-690b-421b-b1e4-cd48b742b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00fa0-5e1d-4794-8fae-408bc23d7f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84B98-D45F-4BE2-A56F-C2A7F466B5E2}"/>
</file>

<file path=customXml/itemProps2.xml><?xml version="1.0" encoding="utf-8"?>
<ds:datastoreItem xmlns:ds="http://schemas.openxmlformats.org/officeDocument/2006/customXml" ds:itemID="{C23E271E-F43E-4AFA-BF64-B1C3323C1F0E}"/>
</file>

<file path=customXml/itemProps3.xml><?xml version="1.0" encoding="utf-8"?>
<ds:datastoreItem xmlns:ds="http://schemas.openxmlformats.org/officeDocument/2006/customXml" ds:itemID="{A1363C15-102E-42F5-A7D8-E110BF318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Collins, Oonagh (Education and Society)</cp:lastModifiedBy>
  <cp:revision/>
  <dcterms:created xsi:type="dcterms:W3CDTF">2017-03-30T11:15:22Z</dcterms:created>
  <dcterms:modified xsi:type="dcterms:W3CDTF">2023-08-22T12:06:43Z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0x010100398E3810A7164146A6C4B61947571917</vt:lpwstr>
  </property>
  <property fmtid="{D5CDD505-2E9C-101B-9397-08002B2CF9AE}" pid="3" name="MediaServiceImageTags">
    <vt:lpwstr/>
  </property>
</Properties>
</file>